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410D684B-AF91-480C-9AC9-3A77F4032843}" xr6:coauthVersionLast="41" xr6:coauthVersionMax="41" xr10:uidLastSave="{00000000-0000-0000-0000-000000000000}"/>
  <bookViews>
    <workbookView xWindow="20370" yWindow="-120" windowWidth="27720" windowHeight="18240" xr2:uid="{1B1932E3-096E-40AA-8D25-0D79D5792E52}"/>
  </bookViews>
  <sheets>
    <sheet name="Cover" sheetId="1" r:id="rId1"/>
    <sheet name="Quarterly PL" sheetId="30" r:id="rId2"/>
    <sheet name="Yearly PL" sheetId="31" r:id="rId3"/>
    <sheet name="Quarterly BS" sheetId="32" r:id="rId4"/>
    <sheet name="Yearly BS" sheetId="33" r:id="rId5"/>
    <sheet name="CF" sheetId="34" r:id="rId6"/>
  </sheets>
  <externalReferences>
    <externalReference r:id="rId7"/>
  </externalReferences>
  <definedNames>
    <definedName name="_xlnm.Print_Area" localSheetId="5">CF!$A$1:$J$33</definedName>
    <definedName name="_xlnm.Print_Area" localSheetId="1">'Quarterly PL'!$A$1:$Q$82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34" l="1"/>
</calcChain>
</file>

<file path=xl/sharedStrings.xml><?xml version="1.0" encoding="utf-8"?>
<sst xmlns="http://schemas.openxmlformats.org/spreadsheetml/2006/main" count="720" uniqueCount="249">
  <si>
    <t>Eight Business</t>
    <phoneticPr fontId="2"/>
  </si>
  <si>
    <r>
      <t>Eight</t>
    </r>
    <r>
      <rPr>
        <sz val="9"/>
        <color theme="1"/>
        <rFont val="游ゴシック"/>
        <family val="3"/>
        <charset val="128"/>
      </rPr>
      <t>事業</t>
    </r>
    <rPh sb="5" eb="7">
      <t>ジギョウ</t>
    </rPh>
    <phoneticPr fontId="2"/>
  </si>
  <si>
    <t>Sansan Business</t>
    <phoneticPr fontId="2"/>
  </si>
  <si>
    <t>Q1</t>
    <phoneticPr fontId="2"/>
  </si>
  <si>
    <t>Q4</t>
    <phoneticPr fontId="2"/>
  </si>
  <si>
    <t>Q3</t>
    <phoneticPr fontId="2"/>
  </si>
  <si>
    <t>Q2</t>
    <phoneticPr fontId="2"/>
  </si>
  <si>
    <t>YoY</t>
    <phoneticPr fontId="2"/>
  </si>
  <si>
    <t>FY2019</t>
    <phoneticPr fontId="2"/>
  </si>
  <si>
    <t>FY2018</t>
    <phoneticPr fontId="2"/>
  </si>
  <si>
    <r>
      <t>FY2017</t>
    </r>
    <r>
      <rPr>
        <vertAlign val="superscript"/>
        <sz val="9"/>
        <color theme="0"/>
        <rFont val="Arial"/>
        <family val="2"/>
      </rPr>
      <t xml:space="preserve"> (2)</t>
    </r>
    <phoneticPr fontId="2"/>
  </si>
  <si>
    <r>
      <rPr>
        <sz val="9"/>
        <color theme="0"/>
        <rFont val="游ゴシック"/>
        <family val="3"/>
        <charset val="128"/>
      </rPr>
      <t>前年同期比</t>
    </r>
    <rPh sb="0" eb="2">
      <t>ゼンネン</t>
    </rPh>
    <rPh sb="2" eb="5">
      <t>ドウキヒ</t>
    </rPh>
    <phoneticPr fontId="2"/>
  </si>
  <si>
    <r>
      <t>2020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Ph sb="4" eb="5">
      <t>ネン</t>
    </rPh>
    <rPh sb="6" eb="7">
      <t>ガツ</t>
    </rPh>
    <rPh sb="7" eb="8">
      <t>キ</t>
    </rPh>
    <phoneticPr fontId="2"/>
  </si>
  <si>
    <r>
      <t>2019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Ph sb="4" eb="5">
      <t>ネン</t>
    </rPh>
    <rPh sb="6" eb="7">
      <t>ガツ</t>
    </rPh>
    <rPh sb="7" eb="8">
      <t>キ</t>
    </rPh>
    <phoneticPr fontId="2"/>
  </si>
  <si>
    <t>% of chg</t>
  </si>
  <si>
    <t>Quarterly KPI by Business Segment</t>
    <phoneticPr fontId="2"/>
  </si>
  <si>
    <t>-</t>
  </si>
  <si>
    <r>
      <t>Sansan</t>
    </r>
    <r>
      <rPr>
        <sz val="9"/>
        <color theme="1"/>
        <rFont val="游ゴシック"/>
        <family val="3"/>
        <charset val="128"/>
      </rPr>
      <t>事業</t>
    </r>
    <rPh sb="6" eb="8">
      <t>ジギョウ</t>
    </rPh>
    <phoneticPr fontId="2"/>
  </si>
  <si>
    <t>Operating Profit Margin</t>
    <phoneticPr fontId="2"/>
  </si>
  <si>
    <r>
      <rPr>
        <sz val="9"/>
        <color theme="1"/>
        <rFont val="游ゴシック"/>
        <family val="3"/>
        <charset val="128"/>
      </rPr>
      <t>営業利益率</t>
    </r>
    <rPh sb="0" eb="2">
      <t>エイギョウ</t>
    </rPh>
    <rPh sb="2" eb="4">
      <t>リエキ</t>
    </rPh>
    <rPh sb="4" eb="5">
      <t>リツ</t>
    </rPh>
    <phoneticPr fontId="2"/>
  </si>
  <si>
    <t>Adjustments</t>
    <phoneticPr fontId="2"/>
  </si>
  <si>
    <t>Operating Profit (total)</t>
    <phoneticPr fontId="2"/>
  </si>
  <si>
    <r>
      <rPr>
        <sz val="9"/>
        <color theme="1"/>
        <rFont val="游ゴシック"/>
        <family val="3"/>
        <charset val="128"/>
      </rPr>
      <t>営業利益</t>
    </r>
    <rPh sb="0" eb="2">
      <t>エイギョウ</t>
    </rPh>
    <rPh sb="2" eb="4">
      <t>リエキ</t>
    </rPh>
    <phoneticPr fontId="2"/>
  </si>
  <si>
    <t>Net Sales (total)</t>
  </si>
  <si>
    <r>
      <rPr>
        <sz val="9"/>
        <color theme="1"/>
        <rFont val="游ゴシック"/>
        <family val="3"/>
        <charset val="128"/>
      </rPr>
      <t>売上高</t>
    </r>
    <rPh sb="0" eb="2">
      <t>ウリアゲ</t>
    </rPh>
    <rPh sb="2" eb="3">
      <t>ダカ</t>
    </rPh>
    <phoneticPr fontId="2"/>
  </si>
  <si>
    <r>
      <rPr>
        <sz val="9"/>
        <color theme="1"/>
        <rFont val="游ゴシック"/>
        <family val="3"/>
        <charset val="128"/>
      </rPr>
      <t>（百万円）</t>
    </r>
    <phoneticPr fontId="2"/>
  </si>
  <si>
    <t>Quarterly consolidated P/L by Business Segment</t>
    <phoneticPr fontId="2"/>
  </si>
  <si>
    <r>
      <rPr>
        <b/>
        <sz val="11"/>
        <color theme="1"/>
        <rFont val="游ゴシック"/>
        <family val="3"/>
        <charset val="128"/>
      </rPr>
      <t>四半期別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セグメント別損益計算書</t>
    </r>
    <rPh sb="0" eb="3">
      <t>シハンキ</t>
    </rPh>
    <rPh sb="3" eb="4">
      <t>ベツ</t>
    </rPh>
    <rPh sb="10" eb="11">
      <t>ベツ</t>
    </rPh>
    <rPh sb="11" eb="13">
      <t>ソンエキ</t>
    </rPh>
    <rPh sb="13" eb="16">
      <t>ケイサンショ</t>
    </rPh>
    <phoneticPr fontId="2"/>
  </si>
  <si>
    <t>Server/PC-related Costs</t>
    <phoneticPr fontId="2"/>
  </si>
  <si>
    <r>
      <rPr>
        <sz val="9"/>
        <color theme="1"/>
        <rFont val="游ゴシック"/>
        <family val="3"/>
        <charset val="128"/>
      </rPr>
      <t>サーバー・</t>
    </r>
    <r>
      <rPr>
        <sz val="9"/>
        <color theme="1"/>
        <rFont val="Arial"/>
        <family val="2"/>
      </rPr>
      <t>PC</t>
    </r>
    <r>
      <rPr>
        <sz val="9"/>
        <color theme="1"/>
        <rFont val="游ゴシック"/>
        <family val="3"/>
        <charset val="128"/>
      </rPr>
      <t>費用等</t>
    </r>
    <rPh sb="7" eb="9">
      <t>ヒヨウ</t>
    </rPh>
    <rPh sb="9" eb="10">
      <t>トウ</t>
    </rPh>
    <phoneticPr fontId="2"/>
  </si>
  <si>
    <t>Advertising Expenses</t>
    <phoneticPr fontId="2"/>
  </si>
  <si>
    <r>
      <rPr>
        <sz val="9"/>
        <color theme="1"/>
        <rFont val="游ゴシック"/>
        <family val="3"/>
        <charset val="128"/>
      </rPr>
      <t>広告宣伝費</t>
    </r>
    <rPh sb="0" eb="2">
      <t>コウコク</t>
    </rPh>
    <rPh sb="2" eb="5">
      <t>センデンヒ</t>
    </rPh>
    <phoneticPr fontId="2"/>
  </si>
  <si>
    <t>SG&amp;A</t>
    <phoneticPr fontId="2"/>
  </si>
  <si>
    <r>
      <rPr>
        <sz val="9"/>
        <color theme="1"/>
        <rFont val="游ゴシック"/>
        <family val="3"/>
        <charset val="128"/>
      </rPr>
      <t>販売費及び一般管理費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</si>
  <si>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Profit Attributable to Owners of Parent Margin</t>
    <phoneticPr fontId="2"/>
  </si>
  <si>
    <r>
      <rPr>
        <sz val="9"/>
        <color theme="1"/>
        <rFont val="游ゴシック"/>
        <family val="3"/>
        <charset val="128"/>
      </rPr>
      <t>親会社株主に帰属する当期純利益率　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リツ</t>
    </rPh>
    <phoneticPr fontId="2"/>
  </si>
  <si>
    <t>Profit Attributable to Owners of Parent</t>
    <phoneticPr fontId="2"/>
  </si>
  <si>
    <r>
      <rPr>
        <sz val="9"/>
        <color theme="1"/>
        <rFont val="游ゴシック"/>
        <family val="3"/>
        <charset val="128"/>
      </rPr>
      <t>親会社株主に帰属する当期純利益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</si>
  <si>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Corporate Tax, Resident Tax and Business Tax</t>
    <phoneticPr fontId="2"/>
  </si>
  <si>
    <r>
      <rPr>
        <sz val="9"/>
        <color theme="1"/>
        <rFont val="游ゴシック"/>
        <family val="3"/>
        <charset val="128"/>
      </rPr>
      <t>法人税、住民税及び事業税</t>
    </r>
    <rPh sb="0" eb="2">
      <t>ホウジン</t>
    </rPh>
    <rPh sb="2" eb="3">
      <t>ゼイ</t>
    </rPh>
    <rPh sb="4" eb="7">
      <t>ジュウミンゼイ</t>
    </rPh>
    <rPh sb="7" eb="8">
      <t>オヨ</t>
    </rPh>
    <rPh sb="9" eb="12">
      <t>ジギョウゼイ</t>
    </rPh>
    <phoneticPr fontId="2"/>
  </si>
  <si>
    <t>Income before Income Taxes and Minority Interests</t>
    <phoneticPr fontId="2"/>
  </si>
  <si>
    <r>
      <rPr>
        <sz val="9"/>
        <color theme="1"/>
        <rFont val="游ゴシック"/>
        <family val="3"/>
        <charset val="128"/>
      </rPr>
      <t>税金等調整前当期純利益</t>
    </r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</si>
  <si>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Extraordinary Losses</t>
    <phoneticPr fontId="2"/>
  </si>
  <si>
    <r>
      <rPr>
        <sz val="9"/>
        <color theme="1"/>
        <rFont val="游ゴシック"/>
        <family val="3"/>
        <charset val="128"/>
      </rPr>
      <t>特別損失</t>
    </r>
    <rPh sb="0" eb="2">
      <t>トクベツ</t>
    </rPh>
    <rPh sb="2" eb="4">
      <t>ソンシツ</t>
    </rPh>
    <phoneticPr fontId="2"/>
  </si>
  <si>
    <t>Extraordinary Income</t>
    <phoneticPr fontId="2"/>
  </si>
  <si>
    <r>
      <rPr>
        <sz val="9"/>
        <color theme="1"/>
        <rFont val="游ゴシック"/>
        <family val="3"/>
        <charset val="128"/>
      </rPr>
      <t>特別利益</t>
    </r>
    <rPh sb="0" eb="2">
      <t>トクベツ</t>
    </rPh>
    <rPh sb="2" eb="4">
      <t>リエキ</t>
    </rPh>
    <phoneticPr fontId="2"/>
  </si>
  <si>
    <t>Ordinary Profit</t>
    <phoneticPr fontId="2"/>
  </si>
  <si>
    <r>
      <rPr>
        <sz val="9"/>
        <color theme="1"/>
        <rFont val="游ゴシック"/>
        <family val="3"/>
        <charset val="128"/>
      </rPr>
      <t>経常利益</t>
    </r>
    <rPh sb="0" eb="2">
      <t>ケイジョウ</t>
    </rPh>
    <rPh sb="2" eb="4">
      <t>リエキ</t>
    </rPh>
    <phoneticPr fontId="2"/>
  </si>
  <si>
    <t>Non-operating Expenses</t>
    <phoneticPr fontId="2"/>
  </si>
  <si>
    <r>
      <rPr>
        <sz val="9"/>
        <color theme="1"/>
        <rFont val="游ゴシック"/>
        <family val="3"/>
        <charset val="128"/>
      </rPr>
      <t>営業外費用</t>
    </r>
    <rPh sb="0" eb="3">
      <t>エイギョウガイ</t>
    </rPh>
    <rPh sb="3" eb="5">
      <t>ヒヨウ</t>
    </rPh>
    <phoneticPr fontId="2"/>
  </si>
  <si>
    <t>Non-operating Income</t>
    <phoneticPr fontId="2"/>
  </si>
  <si>
    <r>
      <rPr>
        <sz val="9"/>
        <color theme="1"/>
        <rFont val="游ゴシック"/>
        <family val="3"/>
        <charset val="128"/>
      </rPr>
      <t>営業外収益</t>
    </r>
    <rPh sb="0" eb="3">
      <t>エイギョウガイ</t>
    </rPh>
    <rPh sb="3" eb="5">
      <t>シュウエキ</t>
    </rPh>
    <phoneticPr fontId="2"/>
  </si>
  <si>
    <r>
      <rPr>
        <sz val="9"/>
        <color theme="1"/>
        <rFont val="游ゴシック"/>
        <family val="3"/>
        <charset val="128"/>
      </rPr>
      <t>営業利益率　</t>
    </r>
    <rPh sb="0" eb="2">
      <t>エイギョウ</t>
    </rPh>
    <rPh sb="2" eb="4">
      <t>リエキ</t>
    </rPh>
    <rPh sb="4" eb="5">
      <t>リツ</t>
    </rPh>
    <phoneticPr fontId="2"/>
  </si>
  <si>
    <t>Operating Profit</t>
    <phoneticPr fontId="2"/>
  </si>
  <si>
    <t>Gross Profit Margin</t>
    <phoneticPr fontId="2"/>
  </si>
  <si>
    <r>
      <rPr>
        <sz val="9"/>
        <color theme="1"/>
        <rFont val="游ゴシック"/>
        <family val="3"/>
        <charset val="128"/>
      </rPr>
      <t>売上総利益率</t>
    </r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</si>
  <si>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 xml:space="preserve">Gross Profit </t>
  </si>
  <si>
    <r>
      <rPr>
        <sz val="9"/>
        <color theme="1"/>
        <rFont val="游ゴシック"/>
        <family val="3"/>
        <charset val="128"/>
      </rPr>
      <t>売上総利益</t>
    </r>
    <rPh sb="0" eb="2">
      <t>ウリアゲ</t>
    </rPh>
    <rPh sb="2" eb="5">
      <t>ソウリエキ</t>
    </rPh>
    <phoneticPr fontId="2"/>
  </si>
  <si>
    <t>Cost of Sales</t>
    <phoneticPr fontId="2"/>
  </si>
  <si>
    <r>
      <rPr>
        <sz val="9"/>
        <color theme="1"/>
        <rFont val="游ゴシック"/>
        <family val="3"/>
        <charset val="128"/>
      </rPr>
      <t>売上原価</t>
    </r>
    <rPh sb="0" eb="2">
      <t>ウリアゲ</t>
    </rPh>
    <rPh sb="2" eb="4">
      <t>ゲンカ</t>
    </rPh>
    <phoneticPr fontId="2"/>
  </si>
  <si>
    <t>Net Sales</t>
  </si>
  <si>
    <t>Quarterly Consolidated P/L</t>
    <phoneticPr fontId="2"/>
  </si>
  <si>
    <r>
      <rPr>
        <b/>
        <sz val="11"/>
        <color theme="1"/>
        <rFont val="游ゴシック"/>
        <family val="3"/>
        <charset val="128"/>
      </rPr>
      <t>四半期別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連結損益計算書</t>
    </r>
    <rPh sb="0" eb="3">
      <t>シハンキ</t>
    </rPh>
    <rPh sb="3" eb="4">
      <t>ベツ</t>
    </rPh>
    <rPh sb="5" eb="7">
      <t>レンケツ</t>
    </rPh>
    <rPh sb="7" eb="9">
      <t>ソンエキ</t>
    </rPh>
    <rPh sb="9" eb="12">
      <t>ケイサンショ</t>
    </rPh>
    <phoneticPr fontId="2"/>
  </si>
  <si>
    <t>Operating Profit Margin</t>
  </si>
  <si>
    <t>FY2017</t>
    <phoneticPr fontId="2"/>
  </si>
  <si>
    <t>FY2016</t>
    <phoneticPr fontId="2"/>
  </si>
  <si>
    <r>
      <t>2018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Ph sb="4" eb="5">
      <t>ネン</t>
    </rPh>
    <rPh sb="6" eb="8">
      <t>ガツキ</t>
    </rPh>
    <phoneticPr fontId="2"/>
  </si>
  <si>
    <r>
      <t>2017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Ph sb="4" eb="5">
      <t>ネン</t>
    </rPh>
    <rPh sb="6" eb="8">
      <t>ガツキ</t>
    </rPh>
    <phoneticPr fontId="2"/>
  </si>
  <si>
    <t>Yearly consolidated P/L by Business Segment</t>
    <phoneticPr fontId="2"/>
  </si>
  <si>
    <r>
      <rPr>
        <b/>
        <sz val="11"/>
        <color theme="1"/>
        <rFont val="游ゴシック"/>
        <family val="3"/>
        <charset val="128"/>
      </rPr>
      <t>年度別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セグメント別損益計算書</t>
    </r>
    <rPh sb="0" eb="2">
      <t>ネンド</t>
    </rPh>
    <rPh sb="2" eb="3">
      <t>ベツ</t>
    </rPh>
    <rPh sb="9" eb="10">
      <t>ベツ</t>
    </rPh>
    <rPh sb="10" eb="12">
      <t>ソンエキ</t>
    </rPh>
    <rPh sb="12" eb="15">
      <t>ケイサンショ</t>
    </rPh>
    <phoneticPr fontId="2"/>
  </si>
  <si>
    <t>EPS (yen)</t>
    <phoneticPr fontId="2"/>
  </si>
  <si>
    <r>
      <t>EPS (</t>
    </r>
    <r>
      <rPr>
        <sz val="9"/>
        <color theme="1"/>
        <rFont val="游ゴシック"/>
        <family val="3"/>
        <charset val="128"/>
      </rPr>
      <t>円</t>
    </r>
    <r>
      <rPr>
        <sz val="9"/>
        <color theme="1"/>
        <rFont val="Arial"/>
        <family val="2"/>
      </rPr>
      <t>)</t>
    </r>
    <rPh sb="5" eb="6">
      <t>エン</t>
    </rPh>
    <phoneticPr fontId="2"/>
  </si>
  <si>
    <t>Yearly Consolidated P/L</t>
    <phoneticPr fontId="2"/>
  </si>
  <si>
    <r>
      <rPr>
        <b/>
        <sz val="11"/>
        <color theme="1"/>
        <rFont val="游ゴシック"/>
        <family val="3"/>
        <charset val="128"/>
      </rPr>
      <t>年度別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連結損益計算書</t>
    </r>
    <rPh sb="0" eb="2">
      <t>ネンド</t>
    </rPh>
    <rPh sb="2" eb="3">
      <t>ベツ</t>
    </rPh>
    <rPh sb="4" eb="6">
      <t>レンケツ</t>
    </rPh>
    <rPh sb="6" eb="8">
      <t>ソンエキ</t>
    </rPh>
    <rPh sb="8" eb="11">
      <t>ケイサンショ</t>
    </rPh>
    <phoneticPr fontId="2"/>
  </si>
  <si>
    <t>Total Liabilities and Net Assets</t>
  </si>
  <si>
    <r>
      <rPr>
        <sz val="9"/>
        <color theme="1"/>
        <rFont val="游ゴシック"/>
        <family val="3"/>
        <charset val="128"/>
      </rPr>
      <t>負債純資産合計</t>
    </r>
    <rPh sb="0" eb="2">
      <t>フサイ</t>
    </rPh>
    <rPh sb="2" eb="5">
      <t>ジュンシサン</t>
    </rPh>
    <rPh sb="5" eb="7">
      <t>ゴウケイ</t>
    </rPh>
    <phoneticPr fontId="2"/>
  </si>
  <si>
    <t>Total Net Assets</t>
  </si>
  <si>
    <r>
      <rPr>
        <sz val="9"/>
        <color theme="1"/>
        <rFont val="游ゴシック"/>
        <family val="3"/>
        <charset val="128"/>
      </rPr>
      <t>純資産合計</t>
    </r>
    <rPh sb="0" eb="3">
      <t>ジュンシサン</t>
    </rPh>
    <rPh sb="3" eb="5">
      <t>ゴウケイ</t>
    </rPh>
    <phoneticPr fontId="2"/>
  </si>
  <si>
    <t>Stock Acquisition Right</t>
    <phoneticPr fontId="2"/>
  </si>
  <si>
    <r>
      <rPr>
        <sz val="9"/>
        <color theme="1"/>
        <rFont val="游ゴシック"/>
        <family val="3"/>
        <charset val="128"/>
      </rPr>
      <t>新株予約権</t>
    </r>
    <rPh sb="0" eb="5">
      <t>シンカブヨヤクケン</t>
    </rPh>
    <phoneticPr fontId="2"/>
  </si>
  <si>
    <t>Accumulated Others Comprehensive Income</t>
  </si>
  <si>
    <t>Total Shareholders’ Equity</t>
    <phoneticPr fontId="2"/>
  </si>
  <si>
    <t xml:space="preserve">Net Assets </t>
  </si>
  <si>
    <r>
      <rPr>
        <sz val="9"/>
        <color theme="1"/>
        <rFont val="游ゴシック"/>
        <family val="3"/>
        <charset val="128"/>
      </rPr>
      <t>純資産の部</t>
    </r>
    <rPh sb="0" eb="3">
      <t>ジュンシサン</t>
    </rPh>
    <rPh sb="4" eb="5">
      <t>ブ</t>
    </rPh>
    <phoneticPr fontId="2"/>
  </si>
  <si>
    <t>Total Liabilities</t>
  </si>
  <si>
    <r>
      <rPr>
        <sz val="9"/>
        <color theme="1"/>
        <rFont val="游ゴシック"/>
        <family val="3"/>
        <charset val="128"/>
      </rPr>
      <t>負債合計</t>
    </r>
    <rPh sb="0" eb="2">
      <t>フサイ</t>
    </rPh>
    <rPh sb="2" eb="4">
      <t>ゴウケイ</t>
    </rPh>
    <phoneticPr fontId="2"/>
  </si>
  <si>
    <t>Total Non-current Liabilities</t>
    <phoneticPr fontId="2"/>
  </si>
  <si>
    <t>Others</t>
  </si>
  <si>
    <t>Long-term Loans Payable</t>
    <phoneticPr fontId="2"/>
  </si>
  <si>
    <t>Non-current Liabilities</t>
    <phoneticPr fontId="2"/>
  </si>
  <si>
    <r>
      <rPr>
        <sz val="9"/>
        <color theme="1"/>
        <rFont val="游ゴシック"/>
        <family val="3"/>
        <charset val="128"/>
      </rPr>
      <t>　固定負債</t>
    </r>
    <rPh sb="1" eb="3">
      <t>コテイ</t>
    </rPh>
    <rPh sb="3" eb="5">
      <t>フサイ</t>
    </rPh>
    <phoneticPr fontId="2"/>
  </si>
  <si>
    <t>Total Current Liabilities</t>
    <phoneticPr fontId="2"/>
  </si>
  <si>
    <t>Advances Received</t>
    <phoneticPr fontId="2"/>
  </si>
  <si>
    <t>Current Portion of Long-term Loans Payable within One Year</t>
    <phoneticPr fontId="2"/>
  </si>
  <si>
    <r>
      <t>1</t>
    </r>
    <r>
      <rPr>
        <sz val="9"/>
        <color theme="1"/>
        <rFont val="游ゴシック"/>
        <family val="3"/>
        <charset val="128"/>
      </rPr>
      <t>年内返済予定の長期借入金</t>
    </r>
    <rPh sb="1" eb="3">
      <t>ネンナイ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</si>
  <si>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Short-term Loans Payable</t>
    <phoneticPr fontId="2"/>
  </si>
  <si>
    <t>Current Liabilities</t>
    <phoneticPr fontId="2"/>
  </si>
  <si>
    <t>Liabilities</t>
  </si>
  <si>
    <r>
      <rPr>
        <sz val="9"/>
        <color theme="1"/>
        <rFont val="游ゴシック"/>
        <family val="3"/>
        <charset val="128"/>
      </rPr>
      <t>負債の部</t>
    </r>
    <rPh sb="0" eb="2">
      <t>フサイ</t>
    </rPh>
    <rPh sb="3" eb="4">
      <t>ブ</t>
    </rPh>
    <phoneticPr fontId="2"/>
  </si>
  <si>
    <t>Total Assets</t>
  </si>
  <si>
    <r>
      <rPr>
        <sz val="9"/>
        <color theme="1"/>
        <rFont val="游ゴシック"/>
        <family val="3"/>
        <charset val="128"/>
      </rPr>
      <t>資産合計</t>
    </r>
    <rPh sb="0" eb="2">
      <t>シサン</t>
    </rPh>
    <rPh sb="2" eb="4">
      <t>ゴウケイ</t>
    </rPh>
    <phoneticPr fontId="2"/>
  </si>
  <si>
    <t>Total Non-current Assets</t>
    <phoneticPr fontId="2"/>
  </si>
  <si>
    <t>Investment Securities</t>
    <phoneticPr fontId="2"/>
  </si>
  <si>
    <t>Total Investments and Others Assets</t>
    <phoneticPr fontId="2"/>
  </si>
  <si>
    <t>Software</t>
    <phoneticPr fontId="2"/>
  </si>
  <si>
    <t>Total Intangible Assets</t>
    <phoneticPr fontId="2"/>
  </si>
  <si>
    <t>Total Property, Plant and Equipment</t>
    <phoneticPr fontId="2"/>
  </si>
  <si>
    <t>Non-current Assets</t>
    <phoneticPr fontId="2"/>
  </si>
  <si>
    <t>Total Current Assets</t>
    <phoneticPr fontId="2"/>
  </si>
  <si>
    <t>Prepaid Expenses</t>
    <phoneticPr fontId="2"/>
  </si>
  <si>
    <t>Accounts Receivable - Trade</t>
    <phoneticPr fontId="2"/>
  </si>
  <si>
    <t>Cash and Deposits</t>
    <phoneticPr fontId="2"/>
  </si>
  <si>
    <t>Current Assets</t>
    <phoneticPr fontId="2"/>
  </si>
  <si>
    <t>Assets</t>
  </si>
  <si>
    <r>
      <rPr>
        <sz val="9"/>
        <color theme="1"/>
        <rFont val="游ゴシック"/>
        <family val="3"/>
        <charset val="128"/>
      </rPr>
      <t>資産の部</t>
    </r>
    <rPh sb="0" eb="2">
      <t>シサン</t>
    </rPh>
    <rPh sb="3" eb="4">
      <t>ブ</t>
    </rPh>
    <phoneticPr fontId="2"/>
  </si>
  <si>
    <t>Amount of chg</t>
  </si>
  <si>
    <t>Yearly Consolidated B/S</t>
    <phoneticPr fontId="2"/>
  </si>
  <si>
    <r>
      <rPr>
        <b/>
        <sz val="11"/>
        <color theme="1"/>
        <rFont val="游ゴシック"/>
        <family val="3"/>
        <charset val="128"/>
      </rPr>
      <t>年度別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連結貸借対照表</t>
    </r>
    <rPh sb="0" eb="2">
      <t>ネンド</t>
    </rPh>
    <rPh sb="2" eb="3">
      <t>ベツ</t>
    </rPh>
    <rPh sb="4" eb="6">
      <t>レンケツ</t>
    </rPh>
    <rPh sb="6" eb="8">
      <t>タイシャク</t>
    </rPh>
    <rPh sb="8" eb="11">
      <t>タイショウヒョウ</t>
    </rPh>
    <phoneticPr fontId="2"/>
  </si>
  <si>
    <t>Cash and Cash Equivalents at the End of Period</t>
    <phoneticPr fontId="2"/>
  </si>
  <si>
    <r>
      <rPr>
        <sz val="9"/>
        <color theme="1"/>
        <rFont val="游ゴシック"/>
        <family val="3"/>
        <charset val="128"/>
      </rPr>
      <t>現金及び現金同等物の期末残高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</si>
  <si>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Cash and Cash Equivalents at the Beginning of Period</t>
    <phoneticPr fontId="2"/>
  </si>
  <si>
    <r>
      <rPr>
        <sz val="9"/>
        <color theme="1"/>
        <rFont val="游ゴシック"/>
        <family val="3"/>
        <charset val="128"/>
      </rPr>
      <t>現金及び現金同等物の期首残高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</si>
  <si>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Net Increase (decrease) in Cash and Cash Equivalents</t>
    <phoneticPr fontId="2"/>
  </si>
  <si>
    <r>
      <rPr>
        <sz val="9"/>
        <color theme="1"/>
        <rFont val="游ゴシック"/>
        <family val="3"/>
        <charset val="128"/>
      </rPr>
      <t>現金及び現金同等物の増減額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2"/>
  </si>
  <si>
    <t>Effect of Exchange Rate Change on Cash and Cash Equivalents</t>
  </si>
  <si>
    <r>
      <rPr>
        <sz val="9"/>
        <color theme="1"/>
        <rFont val="游ゴシック"/>
        <family val="3"/>
        <charset val="128"/>
      </rPr>
      <t>現金及び現金同等物に係る換算差額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</si>
  <si>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Cash Flows from Financing Activities</t>
  </si>
  <si>
    <t>Proceeds from Issuance of Common Shares</t>
  </si>
  <si>
    <t>Repayments of Long-term Loans Payable</t>
  </si>
  <si>
    <t>Proceeds from Long-term Loans Payable</t>
  </si>
  <si>
    <t>Net Increase (decrease) in Short-term Loans Payable</t>
    <phoneticPr fontId="2"/>
  </si>
  <si>
    <r>
      <rPr>
        <sz val="9"/>
        <color theme="1"/>
        <rFont val="游ゴシック"/>
        <family val="3"/>
        <charset val="128"/>
      </rPr>
      <t>財務活動によるキャッシュ・フロー</t>
    </r>
    <rPh sb="0" eb="2">
      <t>ザイム</t>
    </rPh>
    <rPh sb="2" eb="4">
      <t>カツドウ</t>
    </rPh>
    <phoneticPr fontId="2"/>
  </si>
  <si>
    <t>Cash Flows from Investing Activities</t>
  </si>
  <si>
    <t>Purchase of Investment Securities</t>
    <phoneticPr fontId="2"/>
  </si>
  <si>
    <t>Purchase of Intangible Assets</t>
    <phoneticPr fontId="2"/>
  </si>
  <si>
    <t>Purchase of Property, Plant and Equipment</t>
    <phoneticPr fontId="2"/>
  </si>
  <si>
    <r>
      <rPr>
        <sz val="9"/>
        <color theme="1"/>
        <rFont val="游ゴシック"/>
        <family val="3"/>
        <charset val="128"/>
      </rPr>
      <t>投資活動によるキャッシュ・フロー</t>
    </r>
    <rPh sb="0" eb="2">
      <t>トウシ</t>
    </rPh>
    <rPh sb="2" eb="4">
      <t>カツドウ</t>
    </rPh>
    <phoneticPr fontId="2"/>
  </si>
  <si>
    <t>Cash Flows from Operating Activities</t>
    <phoneticPr fontId="2"/>
  </si>
  <si>
    <r>
      <rPr>
        <sz val="9"/>
        <color theme="1"/>
        <rFont val="游ゴシック"/>
        <family val="3"/>
        <charset val="128"/>
      </rPr>
      <t>営業活動によるキャッシュ・フロー</t>
    </r>
    <rPh sb="0" eb="2">
      <t>エイギョウ</t>
    </rPh>
    <rPh sb="2" eb="4">
      <t>カツドウ</t>
    </rPh>
    <phoneticPr fontId="2"/>
  </si>
  <si>
    <r>
      <rPr>
        <sz val="9"/>
        <color theme="1"/>
        <rFont val="游ゴシック"/>
        <family val="3"/>
        <charset val="128"/>
      </rPr>
      <t>その他</t>
    </r>
    <rPh sb="2" eb="3">
      <t>タ</t>
    </rPh>
    <phoneticPr fontId="2"/>
  </si>
  <si>
    <t>Income Taxes Paid</t>
    <phoneticPr fontId="2"/>
  </si>
  <si>
    <r>
      <rPr>
        <sz val="9"/>
        <color theme="1"/>
        <rFont val="游ゴシック"/>
        <family val="3"/>
        <charset val="128"/>
      </rPr>
      <t>法人税等の支払額</t>
    </r>
    <rPh sb="0" eb="3">
      <t>ホウジンゼイ</t>
    </rPh>
    <rPh sb="3" eb="4">
      <t>トウ</t>
    </rPh>
    <rPh sb="5" eb="7">
      <t>シハライ</t>
    </rPh>
    <rPh sb="7" eb="8">
      <t>ガク</t>
    </rPh>
    <phoneticPr fontId="2"/>
  </si>
  <si>
    <t>Increase (decrease) in Advances Received</t>
    <phoneticPr fontId="2"/>
  </si>
  <si>
    <r>
      <rPr>
        <sz val="9"/>
        <color theme="1"/>
        <rFont val="游ゴシック"/>
        <family val="3"/>
        <charset val="128"/>
      </rPr>
      <t>前受金の増減額</t>
    </r>
    <rPh sb="0" eb="2">
      <t>マエウ</t>
    </rPh>
    <rPh sb="2" eb="3">
      <t>キン</t>
    </rPh>
    <rPh sb="4" eb="7">
      <t>ゾウゲンガク</t>
    </rPh>
    <phoneticPr fontId="2"/>
  </si>
  <si>
    <t>Increase (decrease) in Accounts Payable - Other</t>
    <phoneticPr fontId="2"/>
  </si>
  <si>
    <r>
      <rPr>
        <sz val="9"/>
        <color theme="1"/>
        <rFont val="游ゴシック"/>
        <family val="3"/>
        <charset val="128"/>
      </rPr>
      <t>未払金の増減額</t>
    </r>
    <rPh sb="0" eb="1">
      <t>ミ</t>
    </rPh>
    <rPh sb="1" eb="2">
      <t>バラ</t>
    </rPh>
    <rPh sb="2" eb="3">
      <t>キン</t>
    </rPh>
    <rPh sb="4" eb="7">
      <t>ゾウゲンガク</t>
    </rPh>
    <phoneticPr fontId="2"/>
  </si>
  <si>
    <t>Decrease (increase) in Prepaid Expenses</t>
    <phoneticPr fontId="2"/>
  </si>
  <si>
    <r>
      <rPr>
        <sz val="9"/>
        <color theme="1"/>
        <rFont val="游ゴシック"/>
        <family val="3"/>
        <charset val="128"/>
      </rPr>
      <t>前払費用の増減額</t>
    </r>
    <rPh sb="0" eb="4">
      <t>マエバライヒヨウ</t>
    </rPh>
    <rPh sb="5" eb="8">
      <t>ゾウゲンガク</t>
    </rPh>
    <phoneticPr fontId="2"/>
  </si>
  <si>
    <t>Decrease (increase) in Notes and Accounts Receivable - Trade</t>
    <phoneticPr fontId="2"/>
  </si>
  <si>
    <r>
      <rPr>
        <sz val="9"/>
        <color theme="1"/>
        <rFont val="游ゴシック"/>
        <family val="3"/>
        <charset val="128"/>
      </rPr>
      <t>売上債権の増減額</t>
    </r>
    <rPh sb="0" eb="2">
      <t>ウリアゲ</t>
    </rPh>
    <rPh sb="2" eb="4">
      <t>サイケン</t>
    </rPh>
    <rPh sb="5" eb="8">
      <t>ゾウゲンガク</t>
    </rPh>
    <phoneticPr fontId="2"/>
  </si>
  <si>
    <t>Depreciation</t>
    <phoneticPr fontId="2"/>
  </si>
  <si>
    <r>
      <rPr>
        <sz val="9"/>
        <color theme="1"/>
        <rFont val="游ゴシック"/>
        <family val="3"/>
        <charset val="128"/>
      </rPr>
      <t>減価償却費</t>
    </r>
    <rPh sb="0" eb="2">
      <t>ゲンカ</t>
    </rPh>
    <rPh sb="2" eb="4">
      <t>ショウキャク</t>
    </rPh>
    <rPh sb="4" eb="5">
      <t>ヒ</t>
    </rPh>
    <phoneticPr fontId="2"/>
  </si>
  <si>
    <t>Income before Income Taxes</t>
    <phoneticPr fontId="2"/>
  </si>
  <si>
    <t>Cash Flows from Operating Activities</t>
  </si>
  <si>
    <r>
      <t>2018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Ph sb="4" eb="5">
      <t>ネン</t>
    </rPh>
    <rPh sb="6" eb="7">
      <t>ガツ</t>
    </rPh>
    <rPh sb="7" eb="8">
      <t>キ</t>
    </rPh>
    <phoneticPr fontId="2"/>
  </si>
  <si>
    <t>B2C Services</t>
    <phoneticPr fontId="2"/>
  </si>
  <si>
    <t>Number of "Sansan" Subscriptions</t>
    <phoneticPr fontId="2"/>
  </si>
  <si>
    <r>
      <rPr>
        <b/>
        <sz val="11"/>
        <color theme="1"/>
        <rFont val="游ゴシック"/>
        <family val="3"/>
        <charset val="128"/>
      </rPr>
      <t>四半期別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連結貸借対照表</t>
    </r>
    <rPh sb="0" eb="3">
      <t>シハンキ</t>
    </rPh>
    <rPh sb="3" eb="4">
      <t>ベツ</t>
    </rPh>
    <rPh sb="5" eb="7">
      <t>レンケツ</t>
    </rPh>
    <rPh sb="7" eb="9">
      <t>タイシャク</t>
    </rPh>
    <rPh sb="9" eb="12">
      <t>タイショウヒョウ</t>
    </rPh>
    <phoneticPr fontId="2"/>
  </si>
  <si>
    <t>Quarterly Consolidated B/S</t>
    <phoneticPr fontId="2"/>
  </si>
  <si>
    <r>
      <t>FY2017</t>
    </r>
    <r>
      <rPr>
        <vertAlign val="superscript"/>
        <sz val="9"/>
        <color theme="0"/>
        <rFont val="Arial"/>
        <family val="2"/>
      </rPr>
      <t xml:space="preserve"> (1)</t>
    </r>
    <phoneticPr fontId="2"/>
  </si>
  <si>
    <t>Accounts Payable</t>
  </si>
  <si>
    <r>
      <t>(1) 2018</t>
    </r>
    <r>
      <rPr>
        <sz val="9"/>
        <color theme="1"/>
        <rFont val="游ゴシック"/>
        <family val="3"/>
        <charset val="128"/>
      </rPr>
      <t>年</t>
    </r>
    <r>
      <rPr>
        <sz val="9"/>
        <color theme="1"/>
        <rFont val="Arial"/>
        <family val="2"/>
      </rPr>
      <t>5</t>
    </r>
    <r>
      <rPr>
        <sz val="9"/>
        <color theme="1"/>
        <rFont val="游ゴシック"/>
        <family val="3"/>
        <charset val="128"/>
      </rPr>
      <t>月期の</t>
    </r>
    <r>
      <rPr>
        <sz val="9"/>
        <color theme="1"/>
        <rFont val="Arial"/>
        <family val="2"/>
      </rPr>
      <t>Q1</t>
    </r>
    <r>
      <rPr>
        <sz val="9"/>
        <color theme="1"/>
        <rFont val="游ゴシック"/>
        <family val="3"/>
        <charset val="128"/>
      </rPr>
      <t>から</t>
    </r>
    <r>
      <rPr>
        <sz val="9"/>
        <color theme="1"/>
        <rFont val="Arial"/>
        <family val="2"/>
      </rPr>
      <t>Q4</t>
    </r>
    <r>
      <rPr>
        <sz val="9"/>
        <color theme="1"/>
        <rFont val="游ゴシック"/>
        <family val="3"/>
        <charset val="128"/>
      </rPr>
      <t>の実績は未監査</t>
    </r>
    <rPh sb="8" eb="9">
      <t>ネン</t>
    </rPh>
    <rPh sb="10" eb="12">
      <t>ガツキ</t>
    </rPh>
    <rPh sb="20" eb="22">
      <t>ジッセキ</t>
    </rPh>
    <rPh sb="23" eb="24">
      <t>ミ</t>
    </rPh>
    <rPh sb="24" eb="26">
      <t>カンサ</t>
    </rPh>
    <phoneticPr fontId="2"/>
  </si>
  <si>
    <t>(1) Results for FY2017 Q1 to Q4 are unaudited</t>
    <phoneticPr fontId="2"/>
  </si>
  <si>
    <t>Accounts Payable</t>
    <phoneticPr fontId="2"/>
  </si>
  <si>
    <t>(millions of yen)</t>
    <phoneticPr fontId="2"/>
  </si>
  <si>
    <t>chg</t>
    <phoneticPr fontId="2"/>
  </si>
  <si>
    <r>
      <t>2018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>
      <rPr>
        <vertAlign val="superscript"/>
        <sz val="9"/>
        <color theme="0"/>
        <rFont val="Arial"/>
        <family val="2"/>
      </rPr>
      <t xml:space="preserve"> (2)</t>
    </r>
    <rPh sb="4" eb="5">
      <t>ネン</t>
    </rPh>
    <rPh sb="6" eb="7">
      <t>ガツ</t>
    </rPh>
    <rPh sb="7" eb="8">
      <t>キ</t>
    </rPh>
    <phoneticPr fontId="2"/>
  </si>
  <si>
    <t>税金等調整前四半期純利益</t>
    <rPh sb="0" eb="2">
      <t>ゼイキン</t>
    </rPh>
    <rPh sb="2" eb="3">
      <t>トウ</t>
    </rPh>
    <rPh sb="3" eb="5">
      <t>チョウセイ</t>
    </rPh>
    <rPh sb="5" eb="6">
      <t>マエ</t>
    </rPh>
    <rPh sb="6" eb="9">
      <t>シハンキ</t>
    </rPh>
    <rPh sb="9" eb="12">
      <t>ジュンリエキ</t>
    </rPh>
    <phoneticPr fontId="2"/>
  </si>
  <si>
    <t>親会社株主に帰属する四半期純利益</t>
    <rPh sb="0" eb="3">
      <t>オヤガイシャ</t>
    </rPh>
    <rPh sb="3" eb="5">
      <t>カブヌシ</t>
    </rPh>
    <rPh sb="6" eb="8">
      <t>キゾク</t>
    </rPh>
    <rPh sb="10" eb="13">
      <t>シハンキ</t>
    </rPh>
    <rPh sb="13" eb="16">
      <t>ジュンリエキ</t>
    </rPh>
    <phoneticPr fontId="2"/>
  </si>
  <si>
    <t>親会社株主に帰属する四半期純利益率　</t>
    <rPh sb="0" eb="3">
      <t>オヤガイシャ</t>
    </rPh>
    <rPh sb="3" eb="5">
      <t>カブヌシ</t>
    </rPh>
    <rPh sb="6" eb="8">
      <t>キゾク</t>
    </rPh>
    <rPh sb="10" eb="13">
      <t>シハンキ</t>
    </rPh>
    <rPh sb="13" eb="16">
      <t>ジュンリエキ</t>
    </rPh>
    <rPh sb="16" eb="17">
      <t>リツ</t>
    </rPh>
    <phoneticPr fontId="2"/>
  </si>
  <si>
    <t>人件費</t>
    <rPh sb="0" eb="3">
      <t>ジンケンヒ</t>
    </rPh>
    <phoneticPr fontId="2"/>
  </si>
  <si>
    <t>Personnel Costs</t>
    <phoneticPr fontId="2"/>
  </si>
  <si>
    <r>
      <rPr>
        <sz val="9"/>
        <color theme="1"/>
        <rFont val="游ゴシック"/>
        <family val="3"/>
        <charset val="128"/>
      </rPr>
      <t>地代家賃</t>
    </r>
    <rPh sb="0" eb="2">
      <t>チダイ</t>
    </rPh>
    <rPh sb="2" eb="4">
      <t>ヤチン</t>
    </rPh>
    <phoneticPr fontId="2"/>
  </si>
  <si>
    <t>Rents</t>
    <phoneticPr fontId="2"/>
  </si>
  <si>
    <r>
      <rPr>
        <sz val="9"/>
        <color theme="1"/>
        <rFont val="游ゴシック"/>
        <family val="3"/>
        <charset val="128"/>
      </rPr>
      <t>採用費</t>
    </r>
    <rPh sb="0" eb="2">
      <t>サイヨウ</t>
    </rPh>
    <rPh sb="2" eb="3">
      <t>ヒ</t>
    </rPh>
    <phoneticPr fontId="2"/>
  </si>
  <si>
    <t>Others</t>
    <phoneticPr fontId="2"/>
  </si>
  <si>
    <r>
      <t xml:space="preserve">BtoC </t>
    </r>
    <r>
      <rPr>
        <sz val="9"/>
        <color theme="1"/>
        <rFont val="游ゴシック"/>
        <family val="3"/>
        <charset val="128"/>
      </rPr>
      <t>サービス</t>
    </r>
    <phoneticPr fontId="2"/>
  </si>
  <si>
    <r>
      <t xml:space="preserve">BtoB </t>
    </r>
    <r>
      <rPr>
        <sz val="9"/>
        <color theme="1"/>
        <rFont val="游ゴシック"/>
        <family val="3"/>
        <charset val="128"/>
      </rPr>
      <t>サービス</t>
    </r>
    <phoneticPr fontId="2"/>
  </si>
  <si>
    <t>B2B Services</t>
    <phoneticPr fontId="2"/>
  </si>
  <si>
    <r>
      <rPr>
        <sz val="9"/>
        <color theme="1"/>
        <rFont val="游ゴシック"/>
        <family val="3"/>
        <charset val="128"/>
      </rPr>
      <t>調整額</t>
    </r>
    <rPh sb="0" eb="2">
      <t>チョウセイ</t>
    </rPh>
    <rPh sb="2" eb="3">
      <t>ガク</t>
    </rPh>
    <phoneticPr fontId="2"/>
  </si>
  <si>
    <r>
      <rPr>
        <b/>
        <sz val="11"/>
        <color theme="1"/>
        <rFont val="游ゴシック"/>
        <family val="3"/>
        <charset val="128"/>
      </rPr>
      <t>四半期別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セグメント別</t>
    </r>
    <r>
      <rPr>
        <b/>
        <sz val="11"/>
        <color theme="1"/>
        <rFont val="Arial"/>
        <family val="2"/>
      </rPr>
      <t>KPI</t>
    </r>
    <rPh sb="0" eb="3">
      <t>シハンキ</t>
    </rPh>
    <rPh sb="3" eb="4">
      <t>ベツ</t>
    </rPh>
    <rPh sb="10" eb="11">
      <t>ベツ</t>
    </rPh>
    <phoneticPr fontId="2"/>
  </si>
  <si>
    <r>
      <rPr>
        <sz val="9"/>
        <color theme="1"/>
        <rFont val="游ゴシック"/>
        <family val="3"/>
        <charset val="128"/>
      </rPr>
      <t>「</t>
    </r>
    <r>
      <rPr>
        <sz val="9"/>
        <color theme="1"/>
        <rFont val="Arial"/>
        <family val="2"/>
      </rPr>
      <t>Sansan</t>
    </r>
    <r>
      <rPr>
        <sz val="9"/>
        <color theme="1"/>
        <rFont val="游ゴシック"/>
        <family val="3"/>
        <charset val="128"/>
      </rPr>
      <t>」契約件数</t>
    </r>
    <rPh sb="8" eb="10">
      <t>ケイヤク</t>
    </rPh>
    <rPh sb="10" eb="12">
      <t>ケンスウ</t>
    </rPh>
    <phoneticPr fontId="2"/>
  </si>
  <si>
    <r>
      <rPr>
        <sz val="9"/>
        <color theme="1"/>
        <rFont val="游ゴシック"/>
        <family val="3"/>
        <charset val="128"/>
      </rPr>
      <t>契約当たり月次売上高</t>
    </r>
    <r>
      <rPr>
        <vertAlign val="superscript"/>
        <sz val="9"/>
        <color theme="1"/>
        <rFont val="Arial"/>
        <family val="2"/>
      </rPr>
      <t xml:space="preserve"> (1) </t>
    </r>
    <r>
      <rPr>
        <sz val="9"/>
        <color theme="1"/>
        <rFont val="游ゴシック"/>
        <family val="3"/>
        <charset val="128"/>
      </rPr>
      <t>（千円）</t>
    </r>
    <rPh sb="0" eb="2">
      <t>ケイヤク</t>
    </rPh>
    <rPh sb="2" eb="3">
      <t>ア</t>
    </rPh>
    <rPh sb="5" eb="7">
      <t>ゲツジ</t>
    </rPh>
    <rPh sb="7" eb="10">
      <t>ウリアゲダカ</t>
    </rPh>
    <rPh sb="16" eb="17">
      <t>セン</t>
    </rPh>
    <rPh sb="17" eb="18">
      <t>エン</t>
    </rPh>
    <phoneticPr fontId="2"/>
  </si>
  <si>
    <r>
      <t>Monthly Sales per Subscription</t>
    </r>
    <r>
      <rPr>
        <vertAlign val="superscript"/>
        <sz val="9"/>
        <color theme="1"/>
        <rFont val="Arial"/>
        <family val="2"/>
      </rPr>
      <t xml:space="preserve"> (1)</t>
    </r>
    <r>
      <rPr>
        <sz val="9"/>
        <color theme="1"/>
        <rFont val="Arial"/>
        <family val="2"/>
      </rPr>
      <t xml:space="preserve"> (thousands of yen)</t>
    </r>
    <phoneticPr fontId="2"/>
  </si>
  <si>
    <r>
      <rPr>
        <sz val="9"/>
        <color theme="1"/>
        <rFont val="游ゴシック"/>
        <family val="3"/>
        <charset val="128"/>
      </rPr>
      <t>直近</t>
    </r>
    <r>
      <rPr>
        <sz val="9"/>
        <color theme="1"/>
        <rFont val="Arial"/>
        <family val="2"/>
      </rPr>
      <t>12</t>
    </r>
    <r>
      <rPr>
        <sz val="9"/>
        <color theme="1"/>
        <rFont val="游ゴシック"/>
        <family val="3"/>
        <charset val="128"/>
      </rPr>
      <t>か月平均月次解約率</t>
    </r>
    <r>
      <rPr>
        <vertAlign val="superscript"/>
        <sz val="9"/>
        <color theme="1"/>
        <rFont val="Arial"/>
        <family val="2"/>
      </rPr>
      <t xml:space="preserve"> (2)</t>
    </r>
    <rPh sb="0" eb="2">
      <t>チョッキン</t>
    </rPh>
    <rPh sb="5" eb="6">
      <t>ゲツ</t>
    </rPh>
    <rPh sb="6" eb="8">
      <t>ヘイキン</t>
    </rPh>
    <rPh sb="8" eb="10">
      <t>ゲツジ</t>
    </rPh>
    <rPh sb="10" eb="12">
      <t>カイヤク</t>
    </rPh>
    <rPh sb="12" eb="13">
      <t>リツ</t>
    </rPh>
    <phoneticPr fontId="2"/>
  </si>
  <si>
    <r>
      <t>Last 12 Months Average of Monthly Churn Rate</t>
    </r>
    <r>
      <rPr>
        <vertAlign val="superscript"/>
        <sz val="9"/>
        <color theme="1"/>
        <rFont val="Arial"/>
        <family val="2"/>
      </rPr>
      <t xml:space="preserve"> (2)</t>
    </r>
    <phoneticPr fontId="2"/>
  </si>
  <si>
    <t>従業員数（人）</t>
    <rPh sb="0" eb="3">
      <t>ジュウギョウイン</t>
    </rPh>
    <rPh sb="3" eb="4">
      <t>スウ</t>
    </rPh>
    <rPh sb="5" eb="6">
      <t>ヒト</t>
    </rPh>
    <phoneticPr fontId="2"/>
  </si>
  <si>
    <t>Number of Employees (persons)</t>
    <phoneticPr fontId="2"/>
  </si>
  <si>
    <r>
      <rPr>
        <sz val="9"/>
        <color theme="1"/>
        <rFont val="游ゴシック"/>
        <family val="3"/>
        <charset val="128"/>
      </rPr>
      <t>「</t>
    </r>
    <r>
      <rPr>
        <sz val="9"/>
        <color theme="1"/>
        <rFont val="Arial"/>
        <family val="2"/>
      </rPr>
      <t>Eight</t>
    </r>
    <r>
      <rPr>
        <sz val="9"/>
        <color theme="1"/>
        <rFont val="游ゴシック"/>
        <family val="3"/>
        <charset val="128"/>
      </rPr>
      <t>」ユーザー数</t>
    </r>
    <r>
      <rPr>
        <vertAlign val="superscript"/>
        <sz val="9"/>
        <color theme="1"/>
        <rFont val="Arial"/>
        <family val="2"/>
      </rPr>
      <t xml:space="preserve"> (3)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"/>
        <family val="3"/>
        <charset val="128"/>
      </rPr>
      <t>（万人）</t>
    </r>
    <rPh sb="11" eb="12">
      <t>スウ</t>
    </rPh>
    <rPh sb="18" eb="20">
      <t>マンニン</t>
    </rPh>
    <phoneticPr fontId="2"/>
  </si>
  <si>
    <r>
      <t>Number of "Eight" Users</t>
    </r>
    <r>
      <rPr>
        <vertAlign val="superscript"/>
        <sz val="9"/>
        <color theme="1"/>
        <rFont val="Arial"/>
        <family val="2"/>
      </rPr>
      <t xml:space="preserve"> (3) </t>
    </r>
    <r>
      <rPr>
        <sz val="9"/>
        <color theme="1"/>
        <rFont val="Arial"/>
        <family val="2"/>
      </rPr>
      <t>(tens thousands of person)</t>
    </r>
    <phoneticPr fontId="2"/>
  </si>
  <si>
    <r>
      <rPr>
        <sz val="9"/>
        <color theme="1"/>
        <rFont val="游ゴシック"/>
        <family val="3"/>
        <charset val="128"/>
      </rPr>
      <t>「</t>
    </r>
    <r>
      <rPr>
        <sz val="9"/>
        <color theme="1"/>
        <rFont val="Arial"/>
        <family val="2"/>
      </rPr>
      <t xml:space="preserve">Eight </t>
    </r>
    <r>
      <rPr>
        <sz val="9"/>
        <color theme="1"/>
        <rFont val="游ゴシック"/>
        <family val="3"/>
        <charset val="128"/>
      </rPr>
      <t>企業向けプレミアム」</t>
    </r>
    <r>
      <rPr>
        <vertAlign val="superscript"/>
        <sz val="9"/>
        <color theme="1"/>
        <rFont val="Arial"/>
        <family val="2"/>
      </rPr>
      <t xml:space="preserve"> (4) </t>
    </r>
    <r>
      <rPr>
        <sz val="9"/>
        <color theme="1"/>
        <rFont val="游ゴシック"/>
        <family val="3"/>
        <charset val="128"/>
      </rPr>
      <t>契約件数</t>
    </r>
    <rPh sb="6" eb="8">
      <t>キギョウ</t>
    </rPh>
    <rPh sb="8" eb="9">
      <t>ム</t>
    </rPh>
    <rPh sb="21" eb="23">
      <t>ケイヤク</t>
    </rPh>
    <rPh sb="23" eb="25">
      <t>ケンスウ</t>
    </rPh>
    <phoneticPr fontId="2"/>
  </si>
  <si>
    <r>
      <t>Number of “Eight Company Premium” Subscriptions</t>
    </r>
    <r>
      <rPr>
        <vertAlign val="superscript"/>
        <sz val="9"/>
        <color theme="1"/>
        <rFont val="Arial"/>
        <family val="2"/>
      </rPr>
      <t xml:space="preserve"> (4)</t>
    </r>
    <phoneticPr fontId="2"/>
  </si>
  <si>
    <r>
      <t>(1) Sansan</t>
    </r>
    <r>
      <rPr>
        <sz val="9"/>
        <color theme="1"/>
        <rFont val="游ゴシック"/>
        <family val="3"/>
        <charset val="128"/>
      </rPr>
      <t>事業の各四半期末月の月次実績（「</t>
    </r>
    <r>
      <rPr>
        <sz val="9"/>
        <color theme="1"/>
        <rFont val="Arial"/>
        <family val="2"/>
      </rPr>
      <t>Sansan</t>
    </r>
    <r>
      <rPr>
        <sz val="9"/>
        <color theme="1"/>
        <rFont val="游ゴシック"/>
        <family val="3"/>
        <charset val="128"/>
      </rPr>
      <t>」以外の一部の新規サービス等を含む、未監査）</t>
    </r>
    <phoneticPr fontId="2"/>
  </si>
  <si>
    <r>
      <t xml:space="preserve">(2) </t>
    </r>
    <r>
      <rPr>
        <sz val="9"/>
        <color theme="1"/>
        <rFont val="游ゴシック"/>
        <family val="3"/>
        <charset val="128"/>
      </rPr>
      <t>「</t>
    </r>
    <r>
      <rPr>
        <sz val="9"/>
        <color theme="1"/>
        <rFont val="Arial"/>
        <family val="2"/>
      </rPr>
      <t>Sansan</t>
    </r>
    <r>
      <rPr>
        <sz val="9"/>
        <color theme="1"/>
        <rFont val="游ゴシック"/>
        <family val="3"/>
        <charset val="128"/>
      </rPr>
      <t>」の既存契約の月額課金額に占める、解約に伴い減少した月額課金額の割合</t>
    </r>
    <rPh sb="13" eb="15">
      <t>キソン</t>
    </rPh>
    <rPh sb="15" eb="17">
      <t>ケイヤク</t>
    </rPh>
    <rPh sb="18" eb="20">
      <t>ゲツガク</t>
    </rPh>
    <rPh sb="20" eb="22">
      <t>カキン</t>
    </rPh>
    <rPh sb="22" eb="23">
      <t>ガク</t>
    </rPh>
    <rPh sb="24" eb="25">
      <t>シ</t>
    </rPh>
    <rPh sb="28" eb="30">
      <t>カイヤク</t>
    </rPh>
    <rPh sb="31" eb="32">
      <t>トモナ</t>
    </rPh>
    <rPh sb="33" eb="35">
      <t>ゲンショウ</t>
    </rPh>
    <rPh sb="37" eb="39">
      <t>ゲツガク</t>
    </rPh>
    <rPh sb="39" eb="41">
      <t>カキン</t>
    </rPh>
    <rPh sb="41" eb="42">
      <t>ガク</t>
    </rPh>
    <rPh sb="43" eb="45">
      <t>ワリアイ</t>
    </rPh>
    <phoneticPr fontId="2"/>
  </si>
  <si>
    <r>
      <t xml:space="preserve">(3) </t>
    </r>
    <r>
      <rPr>
        <sz val="9"/>
        <color theme="1"/>
        <rFont val="游ゴシック"/>
        <family val="3"/>
        <charset val="128"/>
      </rPr>
      <t>アプリをダウンロード後、自身の名刺をプロフィールに登録した認証ユーザー数</t>
    </r>
    <rPh sb="14" eb="15">
      <t>ゴ</t>
    </rPh>
    <rPh sb="16" eb="18">
      <t>ジシン</t>
    </rPh>
    <rPh sb="19" eb="21">
      <t>メイシ</t>
    </rPh>
    <phoneticPr fontId="2"/>
  </si>
  <si>
    <r>
      <t xml:space="preserve">(4) </t>
    </r>
    <r>
      <rPr>
        <sz val="9"/>
        <color theme="1"/>
        <rFont val="游ゴシック"/>
        <family val="3"/>
        <charset val="128"/>
      </rPr>
      <t>「</t>
    </r>
    <r>
      <rPr>
        <sz val="9"/>
        <color theme="1"/>
        <rFont val="Arial"/>
        <family val="2"/>
      </rPr>
      <t>Eight</t>
    </r>
    <r>
      <rPr>
        <sz val="9"/>
        <color theme="1"/>
        <rFont val="游ゴシック"/>
        <family val="3"/>
        <charset val="128"/>
      </rPr>
      <t>」における名刺共有を企業内で可能にするサービスで、従業員数名から</t>
    </r>
    <r>
      <rPr>
        <sz val="9"/>
        <color theme="1"/>
        <rFont val="Arial"/>
        <family val="2"/>
      </rPr>
      <t>20</t>
    </r>
    <r>
      <rPr>
        <sz val="9"/>
        <color theme="1"/>
        <rFont val="游ゴシック"/>
        <family val="3"/>
        <charset val="128"/>
      </rPr>
      <t>名程度の小規模企業をコア・ターゲットとして展開</t>
    </r>
    <rPh sb="15" eb="17">
      <t>メイシ</t>
    </rPh>
    <rPh sb="17" eb="19">
      <t>キョウユウ</t>
    </rPh>
    <rPh sb="20" eb="23">
      <t>キギョウナイ</t>
    </rPh>
    <rPh sb="24" eb="26">
      <t>カノウ</t>
    </rPh>
    <rPh sb="35" eb="38">
      <t>ジュウギョウイン</t>
    </rPh>
    <rPh sb="38" eb="39">
      <t>スウ</t>
    </rPh>
    <rPh sb="39" eb="40">
      <t>メイ</t>
    </rPh>
    <rPh sb="44" eb="45">
      <t>メイ</t>
    </rPh>
    <rPh sb="45" eb="47">
      <t>テイド</t>
    </rPh>
    <rPh sb="48" eb="51">
      <t>ショウキボ</t>
    </rPh>
    <rPh sb="51" eb="53">
      <t>キギョウ</t>
    </rPh>
    <rPh sb="65" eb="67">
      <t>テンカイ</t>
    </rPh>
    <phoneticPr fontId="2"/>
  </si>
  <si>
    <r>
      <t>(5) 2018</t>
    </r>
    <r>
      <rPr>
        <sz val="9"/>
        <color theme="1"/>
        <rFont val="游ゴシック"/>
        <family val="3"/>
        <charset val="128"/>
      </rPr>
      <t>年</t>
    </r>
    <r>
      <rPr>
        <sz val="9"/>
        <color theme="1"/>
        <rFont val="Arial"/>
        <family val="2"/>
      </rPr>
      <t>5</t>
    </r>
    <r>
      <rPr>
        <sz val="9"/>
        <color theme="1"/>
        <rFont val="游ゴシック"/>
        <family val="3"/>
        <charset val="128"/>
      </rPr>
      <t>月期の</t>
    </r>
    <r>
      <rPr>
        <sz val="9"/>
        <color theme="1"/>
        <rFont val="Arial"/>
        <family val="2"/>
      </rPr>
      <t>Q1</t>
    </r>
    <r>
      <rPr>
        <sz val="9"/>
        <color theme="1"/>
        <rFont val="游ゴシック"/>
        <family val="3"/>
        <charset val="128"/>
      </rPr>
      <t>から</t>
    </r>
    <r>
      <rPr>
        <sz val="9"/>
        <color theme="1"/>
        <rFont val="Arial"/>
        <family val="2"/>
      </rPr>
      <t>Q4</t>
    </r>
    <r>
      <rPr>
        <sz val="9"/>
        <color theme="1"/>
        <rFont val="游ゴシック"/>
        <family val="3"/>
        <charset val="128"/>
      </rPr>
      <t>の実績は未監査</t>
    </r>
    <rPh sb="8" eb="9">
      <t>ネン</t>
    </rPh>
    <rPh sb="10" eb="12">
      <t>ガツキ</t>
    </rPh>
    <rPh sb="20" eb="22">
      <t>ジッセキ</t>
    </rPh>
    <rPh sb="23" eb="24">
      <t>ミ</t>
    </rPh>
    <rPh sb="24" eb="26">
      <t>カンサ</t>
    </rPh>
    <phoneticPr fontId="2"/>
  </si>
  <si>
    <t>(1) Monthly results for the end of Q1 in Sansan Business (incl. some new services other than “Sansan”, unaudited)</t>
    <phoneticPr fontId="2"/>
  </si>
  <si>
    <t>(2) Ratio of decrease in monthly fees associated with contract cancellations to total monthly fees for existing contracts</t>
    <phoneticPr fontId="2"/>
  </si>
  <si>
    <t>(3) Number of users that downloaded the application and registered their own business cards</t>
    <phoneticPr fontId="2"/>
  </si>
  <si>
    <t>(4) “Eight Company Premium” enables users to share their contacts with colleagues (targeting small companies with under 20 employees)</t>
    <phoneticPr fontId="2"/>
  </si>
  <si>
    <t>(5) Results for FY2017 Q1 to Q4 are unaudited</t>
    <phoneticPr fontId="2"/>
  </si>
  <si>
    <r>
      <rPr>
        <sz val="9"/>
        <color theme="1"/>
        <rFont val="游ゴシック"/>
        <family val="3"/>
        <charset val="128"/>
      </rPr>
      <t>人件費</t>
    </r>
    <r>
      <rPr>
        <vertAlign val="superscript"/>
        <sz val="9"/>
        <color theme="1"/>
        <rFont val="Arial"/>
        <family val="2"/>
      </rPr>
      <t xml:space="preserve"> </t>
    </r>
    <rPh sb="0" eb="3">
      <t>ジンケンヒ</t>
    </rPh>
    <phoneticPr fontId="2"/>
  </si>
  <si>
    <r>
      <t>Personnel Costs</t>
    </r>
    <r>
      <rPr>
        <vertAlign val="superscript"/>
        <sz val="9"/>
        <color theme="1"/>
        <rFont val="Arial"/>
        <family val="2"/>
      </rPr>
      <t xml:space="preserve"> </t>
    </r>
    <phoneticPr fontId="2"/>
  </si>
  <si>
    <r>
      <rPr>
        <sz val="9"/>
        <color theme="1"/>
        <rFont val="游ゴシック"/>
        <family val="3"/>
        <charset val="128"/>
      </rPr>
      <t>サーバー・</t>
    </r>
    <r>
      <rPr>
        <sz val="9"/>
        <color theme="1"/>
        <rFont val="Arial"/>
        <family val="2"/>
      </rPr>
      <t>PC</t>
    </r>
    <r>
      <rPr>
        <sz val="9"/>
        <color theme="1"/>
        <rFont val="游ゴシック"/>
        <family val="3"/>
        <charset val="128"/>
      </rPr>
      <t>費用等</t>
    </r>
  </si>
  <si>
    <t>Server/PC-related Costs</t>
  </si>
  <si>
    <t>Rents</t>
  </si>
  <si>
    <t>Recruiting expenses</t>
  </si>
  <si>
    <r>
      <rPr>
        <b/>
        <sz val="11"/>
        <color theme="1"/>
        <rFont val="游ゴシック"/>
        <family val="3"/>
        <charset val="128"/>
      </rPr>
      <t>年度別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游ゴシック"/>
        <family val="3"/>
        <charset val="128"/>
      </rPr>
      <t>セグメント別</t>
    </r>
    <r>
      <rPr>
        <b/>
        <sz val="11"/>
        <color theme="1"/>
        <rFont val="Arial"/>
        <family val="2"/>
      </rPr>
      <t>KPI</t>
    </r>
    <rPh sb="0" eb="2">
      <t>ネンド</t>
    </rPh>
    <rPh sb="2" eb="3">
      <t>ベツ</t>
    </rPh>
    <rPh sb="9" eb="10">
      <t>ベツ</t>
    </rPh>
    <phoneticPr fontId="2"/>
  </si>
  <si>
    <t>Yearly KPI by Business Segment</t>
    <phoneticPr fontId="2"/>
  </si>
  <si>
    <r>
      <t>(1) Sansan</t>
    </r>
    <r>
      <rPr>
        <sz val="9"/>
        <color theme="1"/>
        <rFont val="游ゴシック"/>
        <family val="3"/>
        <charset val="128"/>
      </rPr>
      <t>事業の各年度末月の月次実績（「</t>
    </r>
    <r>
      <rPr>
        <sz val="9"/>
        <color theme="1"/>
        <rFont val="Arial"/>
        <family val="2"/>
      </rPr>
      <t>Sansan</t>
    </r>
    <r>
      <rPr>
        <sz val="9"/>
        <color theme="1"/>
        <rFont val="游ゴシック"/>
        <family val="3"/>
        <charset val="128"/>
      </rPr>
      <t>」以外の一部の新規サービス等を含む、未監査）</t>
    </r>
    <rPh sb="14" eb="16">
      <t>ネンド</t>
    </rPh>
    <phoneticPr fontId="2"/>
  </si>
  <si>
    <t>(1) Monthly results for the end of fiscal year in Sansan Business (incl. some new services other than “Sansan”, unaudited)</t>
    <phoneticPr fontId="2"/>
  </si>
  <si>
    <r>
      <t>2018</t>
    </r>
    <r>
      <rPr>
        <sz val="9"/>
        <color theme="0"/>
        <rFont val="游ゴシック"/>
        <family val="3"/>
        <charset val="128"/>
      </rPr>
      <t>年</t>
    </r>
    <r>
      <rPr>
        <sz val="9"/>
        <color theme="0"/>
        <rFont val="Arial"/>
        <family val="2"/>
      </rPr>
      <t>5</t>
    </r>
    <r>
      <rPr>
        <sz val="9"/>
        <color theme="0"/>
        <rFont val="游ゴシック"/>
        <family val="3"/>
        <charset val="128"/>
      </rPr>
      <t>月期</t>
    </r>
    <r>
      <rPr>
        <vertAlign val="superscript"/>
        <sz val="9"/>
        <color theme="0"/>
        <rFont val="Arial"/>
        <family val="2"/>
      </rPr>
      <t xml:space="preserve"> (1)</t>
    </r>
    <rPh sb="4" eb="5">
      <t>ネン</t>
    </rPh>
    <rPh sb="6" eb="7">
      <t>ガツ</t>
    </rPh>
    <rPh sb="7" eb="8">
      <t>キ</t>
    </rPh>
    <phoneticPr fontId="2"/>
  </si>
  <si>
    <r>
      <rPr>
        <sz val="9"/>
        <color theme="1"/>
        <rFont val="游ゴシック"/>
        <family val="3"/>
        <charset val="128"/>
      </rPr>
      <t>流動資産</t>
    </r>
    <rPh sb="0" eb="2">
      <t>リュウドウ</t>
    </rPh>
    <rPh sb="2" eb="4">
      <t>シサン</t>
    </rPh>
    <phoneticPr fontId="2"/>
  </si>
  <si>
    <r>
      <rPr>
        <sz val="9"/>
        <color theme="1"/>
        <rFont val="游ゴシック"/>
        <family val="3"/>
        <charset val="128"/>
      </rPr>
      <t>現金及び預金</t>
    </r>
    <rPh sb="0" eb="2">
      <t>ゲンキン</t>
    </rPh>
    <rPh sb="2" eb="3">
      <t>オヨ</t>
    </rPh>
    <rPh sb="4" eb="6">
      <t>ヨキン</t>
    </rPh>
    <phoneticPr fontId="2"/>
  </si>
  <si>
    <r>
      <rPr>
        <sz val="9"/>
        <color theme="1"/>
        <rFont val="游ゴシック"/>
        <family val="3"/>
        <charset val="128"/>
      </rPr>
      <t>売掛金</t>
    </r>
    <rPh sb="0" eb="2">
      <t>ウリカケ</t>
    </rPh>
    <rPh sb="2" eb="3">
      <t>キン</t>
    </rPh>
    <phoneticPr fontId="2"/>
  </si>
  <si>
    <r>
      <rPr>
        <sz val="9"/>
        <color theme="1"/>
        <rFont val="游ゴシック"/>
        <family val="3"/>
        <charset val="128"/>
      </rPr>
      <t>前払費用</t>
    </r>
    <rPh sb="0" eb="4">
      <t>マエバライヒヨウ</t>
    </rPh>
    <phoneticPr fontId="2"/>
  </si>
  <si>
    <r>
      <rPr>
        <sz val="9"/>
        <color theme="1"/>
        <rFont val="游ゴシック"/>
        <family val="3"/>
        <charset val="128"/>
      </rPr>
      <t>流動資産合計</t>
    </r>
    <rPh sb="0" eb="2">
      <t>リュウドウ</t>
    </rPh>
    <rPh sb="2" eb="4">
      <t>シサン</t>
    </rPh>
    <rPh sb="4" eb="6">
      <t>ゴウケイ</t>
    </rPh>
    <phoneticPr fontId="2"/>
  </si>
  <si>
    <r>
      <rPr>
        <sz val="9"/>
        <color theme="1"/>
        <rFont val="游ゴシック"/>
        <family val="3"/>
        <charset val="128"/>
      </rPr>
      <t>固定資産</t>
    </r>
    <rPh sb="0" eb="2">
      <t>コテイ</t>
    </rPh>
    <rPh sb="2" eb="4">
      <t>シサン</t>
    </rPh>
    <phoneticPr fontId="2"/>
  </si>
  <si>
    <r>
      <rPr>
        <sz val="9"/>
        <color theme="1"/>
        <rFont val="游ゴシック"/>
        <family val="3"/>
        <charset val="128"/>
      </rPr>
      <t>有形固定資産合計</t>
    </r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</si>
  <si>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r>
      <rPr>
        <sz val="9"/>
        <color theme="1"/>
        <rFont val="游ゴシック"/>
        <family val="3"/>
        <charset val="128"/>
      </rPr>
      <t>無形固定資産合計</t>
    </r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</si>
  <si>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r>
      <rPr>
        <sz val="9"/>
        <color theme="1"/>
        <rFont val="游ゴシック"/>
        <family val="3"/>
        <charset val="128"/>
      </rPr>
      <t>ソフトウエア</t>
    </r>
    <phoneticPr fontId="2"/>
  </si>
  <si>
    <r>
      <rPr>
        <sz val="9"/>
        <color theme="1"/>
        <rFont val="游ゴシック"/>
        <family val="3"/>
        <charset val="128"/>
      </rPr>
      <t>投資その他の資産合計</t>
    </r>
    <rPh sb="0" eb="2">
      <t>トウシ</t>
    </rPh>
    <rPh sb="4" eb="5">
      <t>タ</t>
    </rPh>
    <rPh sb="6" eb="8">
      <t>シサン</t>
    </rPh>
    <rPh sb="8" eb="10">
      <t>ゴウケイ</t>
    </rPh>
    <phoneticPr fontId="2"/>
  </si>
  <si>
    <r>
      <rPr>
        <sz val="9"/>
        <color theme="1"/>
        <rFont val="游ゴシック"/>
        <family val="3"/>
        <charset val="128"/>
      </rPr>
      <t>投資有価証券</t>
    </r>
    <rPh sb="0" eb="2">
      <t>トウシ</t>
    </rPh>
    <rPh sb="2" eb="4">
      <t>ユウカ</t>
    </rPh>
    <rPh sb="4" eb="6">
      <t>ショウケン</t>
    </rPh>
    <phoneticPr fontId="2"/>
  </si>
  <si>
    <r>
      <rPr>
        <sz val="9"/>
        <color theme="1"/>
        <rFont val="游ゴシック"/>
        <family val="3"/>
        <charset val="128"/>
      </rPr>
      <t>固定資産合計</t>
    </r>
    <rPh sb="0" eb="2">
      <t>コテイ</t>
    </rPh>
    <rPh sb="2" eb="4">
      <t>シサン</t>
    </rPh>
    <rPh sb="4" eb="6">
      <t>ゴウケイ</t>
    </rPh>
    <phoneticPr fontId="2"/>
  </si>
  <si>
    <r>
      <rPr>
        <sz val="9"/>
        <color theme="1"/>
        <rFont val="游ゴシック"/>
        <family val="3"/>
        <charset val="128"/>
      </rPr>
      <t>流動負債</t>
    </r>
    <rPh sb="0" eb="2">
      <t>リュウドウ</t>
    </rPh>
    <rPh sb="2" eb="4">
      <t>フサイ</t>
    </rPh>
    <phoneticPr fontId="2"/>
  </si>
  <si>
    <r>
      <rPr>
        <sz val="9"/>
        <color theme="1"/>
        <rFont val="游ゴシック"/>
        <family val="3"/>
        <charset val="128"/>
      </rPr>
      <t>短期借入金</t>
    </r>
    <rPh sb="0" eb="2">
      <t>タンキ</t>
    </rPh>
    <rPh sb="2" eb="4">
      <t>カリイレ</t>
    </rPh>
    <rPh sb="4" eb="5">
      <t>キン</t>
    </rPh>
    <phoneticPr fontId="2"/>
  </si>
  <si>
    <r>
      <rPr>
        <sz val="9"/>
        <color theme="1"/>
        <rFont val="游ゴシック"/>
        <family val="3"/>
        <charset val="128"/>
      </rPr>
      <t>前受金</t>
    </r>
    <rPh sb="0" eb="2">
      <t>マエウ</t>
    </rPh>
    <rPh sb="2" eb="3">
      <t>キン</t>
    </rPh>
    <phoneticPr fontId="2"/>
  </si>
  <si>
    <r>
      <rPr>
        <sz val="9"/>
        <color theme="1"/>
        <rFont val="游ゴシック"/>
        <family val="3"/>
        <charset val="128"/>
      </rPr>
      <t>未払金</t>
    </r>
    <rPh sb="0" eb="2">
      <t>ミバラ</t>
    </rPh>
    <rPh sb="2" eb="3">
      <t>キン</t>
    </rPh>
    <phoneticPr fontId="2"/>
  </si>
  <si>
    <r>
      <rPr>
        <sz val="9"/>
        <color theme="1"/>
        <rFont val="游ゴシック"/>
        <family val="3"/>
        <charset val="128"/>
      </rPr>
      <t>流動負債合計</t>
    </r>
    <rPh sb="0" eb="2">
      <t>リュウドウ</t>
    </rPh>
    <rPh sb="2" eb="4">
      <t>フサイ</t>
    </rPh>
    <rPh sb="4" eb="6">
      <t>ゴウケイ</t>
    </rPh>
    <phoneticPr fontId="2"/>
  </si>
  <si>
    <r>
      <rPr>
        <sz val="9"/>
        <color theme="1"/>
        <rFont val="游ゴシック"/>
        <family val="3"/>
        <charset val="128"/>
      </rPr>
      <t>長期借入金</t>
    </r>
    <rPh sb="0" eb="2">
      <t>チョウキ</t>
    </rPh>
    <rPh sb="2" eb="4">
      <t>カリイレ</t>
    </rPh>
    <rPh sb="4" eb="5">
      <t>キン</t>
    </rPh>
    <phoneticPr fontId="2"/>
  </si>
  <si>
    <r>
      <rPr>
        <sz val="9"/>
        <color theme="1"/>
        <rFont val="游ゴシック"/>
        <family val="3"/>
        <charset val="128"/>
      </rPr>
      <t>固定負債合計</t>
    </r>
    <rPh sb="0" eb="2">
      <t>コテイ</t>
    </rPh>
    <rPh sb="2" eb="4">
      <t>フサイ</t>
    </rPh>
    <rPh sb="4" eb="6">
      <t>ゴウケイ</t>
    </rPh>
    <phoneticPr fontId="2"/>
  </si>
  <si>
    <r>
      <rPr>
        <sz val="9"/>
        <color theme="1"/>
        <rFont val="游ゴシック"/>
        <family val="3"/>
        <charset val="128"/>
      </rPr>
      <t>株主資本</t>
    </r>
    <rPh sb="0" eb="2">
      <t>カブヌシ</t>
    </rPh>
    <rPh sb="2" eb="4">
      <t>シホン</t>
    </rPh>
    <phoneticPr fontId="2"/>
  </si>
  <si>
    <r>
      <rPr>
        <sz val="9"/>
        <color theme="1"/>
        <rFont val="游ゴシック"/>
        <family val="3"/>
        <charset val="128"/>
      </rPr>
      <t>その他の包括利益累計額</t>
    </r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</si>
  <si>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連結キャッシュ・フロー計算書</t>
    <rPh sb="0" eb="2">
      <t>レンケツ</t>
    </rPh>
    <rPh sb="11" eb="14">
      <t>ケイサンショ</t>
    </rPh>
    <phoneticPr fontId="2"/>
  </si>
  <si>
    <t>Consolidated C/F</t>
    <phoneticPr fontId="2"/>
  </si>
  <si>
    <t>FY2016</t>
  </si>
  <si>
    <t>FY2017</t>
  </si>
  <si>
    <t>FY2018</t>
  </si>
  <si>
    <t>Q4YTD</t>
    <phoneticPr fontId="2"/>
  </si>
  <si>
    <t>Q2YTD</t>
    <phoneticPr fontId="2"/>
  </si>
  <si>
    <r>
      <rPr>
        <sz val="9"/>
        <color theme="1"/>
        <rFont val="游ゴシック"/>
        <family val="3"/>
        <charset val="128"/>
      </rPr>
      <t>有形固定資産の取得による支出</t>
    </r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</si>
  <si>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r>
      <rPr>
        <sz val="9"/>
        <color theme="1"/>
        <rFont val="游ゴシック"/>
        <family val="3"/>
        <charset val="128"/>
      </rPr>
      <t>無形固定資産の取得による支出</t>
    </r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</si>
  <si>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r>
      <rPr>
        <sz val="9"/>
        <color theme="1"/>
        <rFont val="游ゴシック"/>
        <family val="3"/>
        <charset val="128"/>
      </rPr>
      <t>投資有価証券の取得による支出</t>
    </r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</si>
  <si>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r>
      <rPr>
        <sz val="9"/>
        <color theme="1"/>
        <rFont val="游ゴシック"/>
        <family val="3"/>
        <charset val="128"/>
      </rPr>
      <t>短期借入金の純増減額</t>
    </r>
    <rPh sb="0" eb="2">
      <t>タンキ</t>
    </rPh>
    <rPh sb="2" eb="4">
      <t>カリイレ</t>
    </rPh>
    <rPh sb="4" eb="5">
      <t>キン</t>
    </rPh>
    <rPh sb="6" eb="7">
      <t>ジュン</t>
    </rPh>
    <rPh sb="7" eb="9">
      <t>ゾウゲン</t>
    </rPh>
    <rPh sb="9" eb="10">
      <t>ガク</t>
    </rPh>
    <phoneticPr fontId="2"/>
  </si>
  <si>
    <r>
      <rPr>
        <sz val="9"/>
        <color theme="1"/>
        <rFont val="游ゴシック"/>
        <family val="3"/>
        <charset val="128"/>
      </rPr>
      <t>長期借入による収入</t>
    </r>
    <rPh sb="0" eb="2">
      <t>チョウキ</t>
    </rPh>
    <rPh sb="2" eb="4">
      <t>カリイレ</t>
    </rPh>
    <rPh sb="7" eb="9">
      <t>シュウニュウ</t>
    </rPh>
    <phoneticPr fontId="2"/>
  </si>
  <si>
    <r>
      <rPr>
        <sz val="9"/>
        <color theme="1"/>
        <rFont val="游ゴシック"/>
        <family val="3"/>
        <charset val="128"/>
      </rPr>
      <t>長期借入金の返済による支出</t>
    </r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</si>
  <si>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r>
      <rPr>
        <sz val="9"/>
        <color theme="1"/>
        <rFont val="游ゴシック"/>
        <family val="3"/>
        <charset val="128"/>
      </rPr>
      <t>株式の発行による収入</t>
    </r>
    <rPh sb="0" eb="2">
      <t>カブシキ</t>
    </rPh>
    <rPh sb="3" eb="5">
      <t>ハッコウ</t>
    </rPh>
    <rPh sb="8" eb="10">
      <t>シュウニュウ</t>
    </rPh>
    <phoneticPr fontId="2"/>
  </si>
  <si>
    <t>Recruiting Expenses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</si>
</sst>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,,;[Black]\-#,##0,,"/>
    <numFmt numFmtId="178" formatCode="\+0.0\p\t;\-0.0\p\t;0.0\p\t;\-"/>
    <numFmt numFmtId="179" formatCode="0.0\p\t;\-0.0\p\t;0.0\p\t;\-"/>
    <numFmt numFmtId="180" formatCode="#,##0_ "/>
    <numFmt numFmtId="181" formatCode="0.00\p\t;\-0.00\p\t;0.00\p\t;\-"/>
  </numFmts>
  <fonts count="1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vertAlign val="superscript"/>
      <sz val="9"/>
      <color theme="1"/>
      <name val="Arial"/>
      <family val="2"/>
    </font>
    <font>
      <sz val="9"/>
      <color theme="1"/>
      <name val="Arial"/>
      <family val="3"/>
      <charset val="128"/>
    </font>
    <font>
      <sz val="9"/>
      <color theme="0"/>
      <name val="Arial"/>
      <family val="2"/>
    </font>
    <font>
      <vertAlign val="superscript"/>
      <sz val="9"/>
      <color theme="0"/>
      <name val="Arial"/>
      <family val="2"/>
    </font>
    <font>
      <sz val="9"/>
      <color theme="0"/>
      <name val="游ゴシック"/>
      <family val="3"/>
      <charset val="128"/>
    </font>
    <font>
      <b/>
      <sz val="11"/>
      <color theme="1"/>
      <name val="Arial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Meiryo UI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8A1E3"/>
        <bgColor indexed="64"/>
      </patternFill>
    </fill>
    <fill>
      <patternFill patternType="solid">
        <fgColor rgb="FF004E9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/>
      <top style="hair">
        <color theme="0"/>
      </top>
      <bottom style="hair">
        <color theme="1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1" xfId="2" applyNumberFormat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176" fontId="1" fillId="0" borderId="0" xfId="2" applyNumberFormat="1" applyFont="1" applyBorder="1" applyAlignment="1">
      <alignment horizontal="right" vertical="center"/>
    </xf>
    <xf numFmtId="3" fontId="1" fillId="0" borderId="0" xfId="1" applyNumberFormat="1" applyFont="1" applyFill="1" applyBorder="1">
      <alignment vertical="center"/>
    </xf>
    <xf numFmtId="3" fontId="1" fillId="0" borderId="0" xfId="1" applyNumberFormat="1" applyFont="1" applyBorder="1">
      <alignment vertical="center"/>
    </xf>
    <xf numFmtId="3" fontId="1" fillId="0" borderId="4" xfId="1" applyNumberFormat="1" applyFont="1" applyFill="1" applyBorder="1">
      <alignment vertical="center"/>
    </xf>
    <xf numFmtId="3" fontId="1" fillId="0" borderId="4" xfId="1" applyNumberFormat="1" applyFont="1" applyBorder="1">
      <alignment vertical="center"/>
    </xf>
    <xf numFmtId="3" fontId="1" fillId="0" borderId="5" xfId="1" applyNumberFormat="1" applyFont="1" applyBorder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76" fontId="1" fillId="0" borderId="6" xfId="2" applyNumberFormat="1" applyFont="1" applyBorder="1" applyAlignment="1">
      <alignment horizontal="right" vertical="center"/>
    </xf>
    <xf numFmtId="3" fontId="1" fillId="0" borderId="6" xfId="1" applyNumberFormat="1" applyFont="1" applyFill="1" applyBorder="1">
      <alignment vertical="center"/>
    </xf>
    <xf numFmtId="3" fontId="1" fillId="0" borderId="6" xfId="1" applyNumberFormat="1" applyFont="1" applyBorder="1">
      <alignment vertical="center"/>
    </xf>
    <xf numFmtId="3" fontId="1" fillId="0" borderId="7" xfId="1" applyNumberFormat="1" applyFont="1" applyFill="1" applyBorder="1">
      <alignment vertical="center"/>
    </xf>
    <xf numFmtId="3" fontId="1" fillId="0" borderId="7" xfId="1" applyNumberFormat="1" applyFont="1" applyBorder="1">
      <alignment vertical="center"/>
    </xf>
    <xf numFmtId="3" fontId="1" fillId="0" borderId="8" xfId="1" applyNumberFormat="1" applyFont="1" applyBorder="1">
      <alignment vertical="center"/>
    </xf>
    <xf numFmtId="0" fontId="1" fillId="0" borderId="6" xfId="0" applyFont="1" applyBorder="1">
      <alignment vertical="center"/>
    </xf>
    <xf numFmtId="176" fontId="1" fillId="0" borderId="6" xfId="2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38" fontId="1" fillId="0" borderId="0" xfId="1" applyFont="1" applyFill="1" applyBorder="1">
      <alignment vertical="center"/>
    </xf>
    <xf numFmtId="38" fontId="1" fillId="0" borderId="0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6" xfId="1" applyFont="1" applyFill="1" applyBorder="1">
      <alignment vertical="center"/>
    </xf>
    <xf numFmtId="38" fontId="1" fillId="0" borderId="6" xfId="1" applyFont="1" applyBorder="1">
      <alignment vertical="center"/>
    </xf>
    <xf numFmtId="38" fontId="1" fillId="0" borderId="8" xfId="1" applyFont="1" applyBorder="1">
      <alignment vertical="center"/>
    </xf>
    <xf numFmtId="0" fontId="1" fillId="0" borderId="9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7" fontId="8" fillId="3" borderId="11" xfId="0" applyNumberFormat="1" applyFont="1" applyFill="1" applyBorder="1" applyAlignment="1">
      <alignment horizontal="center" vertical="center"/>
    </xf>
    <xf numFmtId="177" fontId="8" fillId="3" borderId="12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78" fontId="1" fillId="0" borderId="1" xfId="2" applyNumberFormat="1" applyFont="1" applyBorder="1" applyAlignment="1">
      <alignment horizontal="right" vertical="center"/>
    </xf>
    <xf numFmtId="176" fontId="1" fillId="0" borderId="1" xfId="2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179" fontId="1" fillId="0" borderId="0" xfId="2" applyNumberFormat="1" applyFont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176" fontId="1" fillId="0" borderId="4" xfId="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176" fontId="1" fillId="0" borderId="7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>
      <alignment vertical="center"/>
    </xf>
    <xf numFmtId="3" fontId="1" fillId="0" borderId="8" xfId="1" applyNumberFormat="1" applyFont="1" applyFill="1" applyBorder="1">
      <alignment vertical="center"/>
    </xf>
    <xf numFmtId="0" fontId="1" fillId="0" borderId="6" xfId="0" applyFont="1" applyBorder="1" applyAlignment="1">
      <alignment horizontal="left" vertical="center" indent="1"/>
    </xf>
    <xf numFmtId="38" fontId="1" fillId="0" borderId="8" xfId="1" applyFont="1" applyBorder="1" applyAlignment="1">
      <alignment horizontal="right" vertical="center"/>
    </xf>
    <xf numFmtId="3" fontId="1" fillId="0" borderId="1" xfId="1" applyNumberFormat="1" applyFont="1" applyFill="1" applyBorder="1">
      <alignment vertical="center"/>
    </xf>
    <xf numFmtId="3" fontId="1" fillId="0" borderId="2" xfId="1" applyNumberFormat="1" applyFont="1" applyFill="1" applyBorder="1">
      <alignment vertical="center"/>
    </xf>
    <xf numFmtId="3" fontId="1" fillId="0" borderId="5" xfId="1" applyNumberFormat="1" applyFont="1" applyFill="1" applyBorder="1">
      <alignment vertical="center"/>
    </xf>
    <xf numFmtId="176" fontId="1" fillId="0" borderId="15" xfId="2" applyNumberFormat="1" applyFont="1" applyBorder="1" applyAlignment="1">
      <alignment horizontal="right" vertical="center"/>
    </xf>
    <xf numFmtId="3" fontId="1" fillId="0" borderId="15" xfId="1" applyNumberFormat="1" applyFont="1" applyFill="1" applyBorder="1">
      <alignment vertical="center"/>
    </xf>
    <xf numFmtId="3" fontId="1" fillId="0" borderId="16" xfId="1" applyNumberFormat="1" applyFont="1" applyFill="1" applyBorder="1">
      <alignment vertical="center"/>
    </xf>
    <xf numFmtId="177" fontId="1" fillId="0" borderId="6" xfId="1" applyNumberFormat="1" applyFont="1" applyFill="1" applyBorder="1">
      <alignment vertical="center"/>
    </xf>
    <xf numFmtId="177" fontId="1" fillId="0" borderId="15" xfId="1" applyNumberFormat="1" applyFont="1" applyFill="1" applyBorder="1">
      <alignment vertical="center"/>
    </xf>
    <xf numFmtId="0" fontId="1" fillId="0" borderId="6" xfId="0" applyFont="1" applyBorder="1" applyAlignment="1">
      <alignment horizontal="left" vertical="center"/>
    </xf>
    <xf numFmtId="38" fontId="1" fillId="0" borderId="8" xfId="1" applyFont="1" applyFill="1" applyBorder="1" applyAlignment="1">
      <alignment horizontal="right" vertical="center"/>
    </xf>
    <xf numFmtId="176" fontId="1" fillId="0" borderId="17" xfId="2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>
      <alignment vertical="center"/>
    </xf>
    <xf numFmtId="3" fontId="1" fillId="0" borderId="18" xfId="1" applyNumberFormat="1" applyFont="1" applyFill="1" applyBorder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indent="1"/>
    </xf>
    <xf numFmtId="3" fontId="1" fillId="0" borderId="0" xfId="1" applyNumberFormat="1" applyFont="1" applyFill="1" applyBorder="1" applyAlignment="1">
      <alignment horizontal="right" vertical="center"/>
    </xf>
    <xf numFmtId="176" fontId="1" fillId="0" borderId="17" xfId="2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>
      <alignment vertical="center"/>
    </xf>
    <xf numFmtId="179" fontId="1" fillId="0" borderId="6" xfId="2" applyNumberFormat="1" applyFont="1" applyBorder="1" applyAlignment="1">
      <alignment horizontal="right" vertical="center"/>
    </xf>
    <xf numFmtId="0" fontId="1" fillId="0" borderId="19" xfId="0" applyFont="1" applyBorder="1">
      <alignment vertical="center"/>
    </xf>
    <xf numFmtId="176" fontId="1" fillId="0" borderId="0" xfId="2" applyNumberFormat="1" applyFont="1" applyBorder="1">
      <alignment vertical="center"/>
    </xf>
    <xf numFmtId="176" fontId="1" fillId="0" borderId="19" xfId="2" applyNumberFormat="1" applyFont="1" applyBorder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176" fontId="1" fillId="0" borderId="21" xfId="2" applyNumberFormat="1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" fontId="1" fillId="0" borderId="21" xfId="1" applyNumberFormat="1" applyFont="1" applyFill="1" applyBorder="1" applyAlignment="1">
      <alignment horizontal="right" vertical="center"/>
    </xf>
    <xf numFmtId="3" fontId="1" fillId="0" borderId="21" xfId="1" applyNumberFormat="1" applyFont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3" fontId="1" fillId="0" borderId="22" xfId="1" applyNumberFormat="1" applyFont="1" applyBorder="1" applyAlignment="1">
      <alignment horizontal="right" vertical="center"/>
    </xf>
    <xf numFmtId="3" fontId="1" fillId="0" borderId="9" xfId="1" applyNumberFormat="1" applyFont="1" applyFill="1" applyBorder="1" applyAlignment="1">
      <alignment horizontal="right" vertical="center"/>
    </xf>
    <xf numFmtId="3" fontId="1" fillId="0" borderId="23" xfId="1" applyNumberFormat="1" applyFont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3" borderId="24" xfId="0" applyNumberFormat="1" applyFont="1" applyFill="1" applyBorder="1" applyAlignment="1">
      <alignment horizontal="center" vertical="center"/>
    </xf>
    <xf numFmtId="177" fontId="8" fillId="3" borderId="25" xfId="0" applyNumberFormat="1" applyFont="1" applyFill="1" applyBorder="1" applyAlignment="1">
      <alignment horizontal="center" vertical="center"/>
    </xf>
    <xf numFmtId="176" fontId="8" fillId="2" borderId="0" xfId="2" applyNumberFormat="1" applyFont="1" applyFill="1" applyBorder="1" applyAlignment="1">
      <alignment horizontal="center" vertical="center"/>
    </xf>
    <xf numFmtId="177" fontId="8" fillId="3" borderId="26" xfId="0" applyNumberFormat="1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177" fontId="1" fillId="0" borderId="0" xfId="0" applyNumberFormat="1" applyFont="1" applyFill="1" applyBorder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3" fontId="1" fillId="0" borderId="15" xfId="1" applyNumberFormat="1" applyFont="1" applyBorder="1" applyAlignment="1">
      <alignment horizontal="right" vertical="center"/>
    </xf>
    <xf numFmtId="4" fontId="1" fillId="0" borderId="6" xfId="1" applyNumberFormat="1" applyFont="1" applyFill="1" applyBorder="1" applyAlignment="1">
      <alignment horizontal="right" vertical="center"/>
    </xf>
    <xf numFmtId="4" fontId="1" fillId="0" borderId="27" xfId="1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6" xfId="2" applyNumberFormat="1" applyFont="1" applyFill="1" applyBorder="1" applyAlignment="1">
      <alignment horizontal="right" vertical="center"/>
    </xf>
    <xf numFmtId="3" fontId="1" fillId="0" borderId="27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3" fontId="1" fillId="0" borderId="28" xfId="1" applyNumberFormat="1" applyFont="1" applyFill="1" applyBorder="1" applyAlignment="1">
      <alignment horizontal="right" vertical="center"/>
    </xf>
    <xf numFmtId="3" fontId="1" fillId="0" borderId="6" xfId="1" applyNumberFormat="1" applyFont="1" applyFill="1" applyBorder="1" applyAlignment="1">
      <alignment horizontal="right" vertical="center"/>
    </xf>
    <xf numFmtId="3" fontId="1" fillId="0" borderId="27" xfId="1" applyNumberFormat="1" applyFont="1" applyBorder="1" applyAlignment="1">
      <alignment horizontal="right" vertical="center"/>
    </xf>
    <xf numFmtId="3" fontId="1" fillId="0" borderId="28" xfId="1" applyNumberFormat="1" applyFont="1" applyBorder="1" applyAlignment="1">
      <alignment horizontal="right" vertical="center"/>
    </xf>
    <xf numFmtId="176" fontId="1" fillId="0" borderId="27" xfId="2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3" fontId="1" fillId="0" borderId="29" xfId="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76" fontId="1" fillId="0" borderId="0" xfId="2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right" vertical="center"/>
    </xf>
    <xf numFmtId="176" fontId="1" fillId="0" borderId="30" xfId="2" applyNumberFormat="1" applyFont="1" applyBorder="1" applyAlignment="1">
      <alignment horizontal="right" vertical="center"/>
    </xf>
    <xf numFmtId="3" fontId="1" fillId="0" borderId="0" xfId="0" applyNumberFormat="1" applyFont="1" applyBorder="1">
      <alignment vertical="center"/>
    </xf>
    <xf numFmtId="3" fontId="1" fillId="0" borderId="20" xfId="1" applyNumberFormat="1" applyFont="1" applyBorder="1">
      <alignment vertical="center"/>
    </xf>
    <xf numFmtId="3" fontId="1" fillId="0" borderId="1" xfId="1" applyNumberFormat="1" applyFont="1" applyBorder="1">
      <alignment vertical="center"/>
    </xf>
    <xf numFmtId="0" fontId="1" fillId="0" borderId="30" xfId="0" applyFont="1" applyBorder="1">
      <alignment vertical="center"/>
    </xf>
    <xf numFmtId="0" fontId="1" fillId="0" borderId="1" xfId="0" applyFont="1" applyBorder="1">
      <alignment vertical="center"/>
    </xf>
    <xf numFmtId="3" fontId="1" fillId="0" borderId="6" xfId="1" applyNumberFormat="1" applyFont="1" applyBorder="1" applyAlignment="1">
      <alignment horizontal="right" vertical="center"/>
    </xf>
    <xf numFmtId="3" fontId="1" fillId="0" borderId="27" xfId="1" applyNumberFormat="1" applyFont="1" applyBorder="1">
      <alignment vertical="center"/>
    </xf>
    <xf numFmtId="3" fontId="1" fillId="0" borderId="0" xfId="1" applyNumberFormat="1" applyFont="1" applyBorder="1" applyAlignment="1">
      <alignment horizontal="right" vertical="center"/>
    </xf>
    <xf numFmtId="3" fontId="1" fillId="0" borderId="21" xfId="1" applyNumberFormat="1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3" fontId="1" fillId="0" borderId="17" xfId="1" applyNumberFormat="1" applyFont="1" applyBorder="1" applyAlignment="1">
      <alignment horizontal="right" vertical="center"/>
    </xf>
    <xf numFmtId="176" fontId="1" fillId="0" borderId="18" xfId="2" applyNumberFormat="1" applyFont="1" applyBorder="1" applyAlignment="1">
      <alignment horizontal="right" vertical="center"/>
    </xf>
    <xf numFmtId="3" fontId="1" fillId="0" borderId="28" xfId="1" applyNumberFormat="1" applyFont="1" applyBorder="1">
      <alignment vertical="center"/>
    </xf>
    <xf numFmtId="176" fontId="1" fillId="0" borderId="16" xfId="2" applyNumberFormat="1" applyFont="1" applyBorder="1" applyAlignment="1">
      <alignment horizontal="right" vertical="center"/>
    </xf>
    <xf numFmtId="3" fontId="1" fillId="0" borderId="22" xfId="1" applyNumberFormat="1" applyFont="1" applyBorder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1"/>
    </xf>
    <xf numFmtId="3" fontId="1" fillId="0" borderId="17" xfId="0" applyNumberFormat="1" applyFont="1" applyFill="1" applyBorder="1">
      <alignment vertical="center"/>
    </xf>
    <xf numFmtId="3" fontId="1" fillId="0" borderId="28" xfId="0" applyNumberFormat="1" applyFont="1" applyBorder="1">
      <alignment vertical="center"/>
    </xf>
    <xf numFmtId="3" fontId="1" fillId="0" borderId="19" xfId="1" applyNumberFormat="1" applyFont="1" applyBorder="1" applyAlignment="1">
      <alignment horizontal="right" vertical="center"/>
    </xf>
    <xf numFmtId="176" fontId="1" fillId="0" borderId="31" xfId="2" applyNumberFormat="1" applyFont="1" applyBorder="1" applyAlignment="1">
      <alignment horizontal="right" vertical="center"/>
    </xf>
    <xf numFmtId="3" fontId="1" fillId="0" borderId="19" xfId="0" applyNumberFormat="1" applyFont="1" applyFill="1" applyBorder="1">
      <alignment vertical="center"/>
    </xf>
    <xf numFmtId="3" fontId="1" fillId="0" borderId="29" xfId="0" applyNumberFormat="1" applyFont="1" applyBorder="1">
      <alignment vertical="center"/>
    </xf>
    <xf numFmtId="0" fontId="1" fillId="0" borderId="0" xfId="0" applyFont="1" applyBorder="1" applyAlignment="1">
      <alignment horizontal="left" vertical="center" indent="3"/>
    </xf>
    <xf numFmtId="3" fontId="1" fillId="0" borderId="17" xfId="0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76" fontId="1" fillId="0" borderId="4" xfId="2" applyNumberFormat="1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80" fontId="1" fillId="0" borderId="33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>
      <alignment vertical="center"/>
    </xf>
    <xf numFmtId="180" fontId="1" fillId="0" borderId="21" xfId="0" applyNumberFormat="1" applyFont="1" applyBorder="1">
      <alignment vertical="center"/>
    </xf>
    <xf numFmtId="10" fontId="1" fillId="0" borderId="5" xfId="2" applyNumberFormat="1" applyFont="1" applyBorder="1" applyAlignment="1">
      <alignment horizontal="right" vertical="center"/>
    </xf>
    <xf numFmtId="10" fontId="1" fillId="0" borderId="0" xfId="2" applyNumberFormat="1" applyFont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 indent="1"/>
    </xf>
    <xf numFmtId="0" fontId="1" fillId="0" borderId="31" xfId="0" applyFont="1" applyBorder="1">
      <alignment vertical="center"/>
    </xf>
    <xf numFmtId="3" fontId="1" fillId="0" borderId="19" xfId="0" applyNumberFormat="1" applyFont="1" applyBorder="1">
      <alignment vertical="center"/>
    </xf>
    <xf numFmtId="3" fontId="1" fillId="0" borderId="35" xfId="0" applyNumberFormat="1" applyFont="1" applyBorder="1">
      <alignment vertical="center"/>
    </xf>
    <xf numFmtId="3" fontId="1" fillId="0" borderId="31" xfId="0" applyNumberFormat="1" applyFont="1" applyFill="1" applyBorder="1">
      <alignment vertical="center"/>
    </xf>
    <xf numFmtId="0" fontId="1" fillId="0" borderId="18" xfId="0" applyFont="1" applyBorder="1" applyAlignment="1">
      <alignment horizontal="left" vertical="center" indent="1"/>
    </xf>
    <xf numFmtId="3" fontId="1" fillId="0" borderId="17" xfId="0" applyNumberFormat="1" applyFont="1" applyBorder="1">
      <alignment vertical="center"/>
    </xf>
    <xf numFmtId="3" fontId="1" fillId="0" borderId="18" xfId="0" applyNumberFormat="1" applyFont="1" applyBorder="1">
      <alignment vertical="center"/>
    </xf>
    <xf numFmtId="3" fontId="1" fillId="0" borderId="18" xfId="0" applyNumberFormat="1" applyFont="1" applyFill="1" applyBorder="1">
      <alignment vertical="center"/>
    </xf>
    <xf numFmtId="0" fontId="1" fillId="0" borderId="4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3" fontId="1" fillId="0" borderId="17" xfId="1" applyNumberFormat="1" applyFont="1" applyBorder="1">
      <alignment vertical="center"/>
    </xf>
    <xf numFmtId="3" fontId="1" fillId="0" borderId="18" xfId="1" applyNumberFormat="1" applyFont="1" applyBorder="1">
      <alignment vertical="center"/>
    </xf>
    <xf numFmtId="0" fontId="1" fillId="0" borderId="4" xfId="0" applyFont="1" applyBorder="1" applyAlignment="1">
      <alignment horizontal="left" vertical="center" indent="3"/>
    </xf>
    <xf numFmtId="3" fontId="1" fillId="0" borderId="4" xfId="1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3" fontId="1" fillId="0" borderId="30" xfId="1" applyNumberFormat="1" applyFont="1" applyBorder="1">
      <alignment vertical="center"/>
    </xf>
    <xf numFmtId="0" fontId="1" fillId="0" borderId="16" xfId="0" applyFont="1" applyBorder="1" applyAlignment="1">
      <alignment horizontal="left" vertical="center" indent="1"/>
    </xf>
    <xf numFmtId="3" fontId="1" fillId="0" borderId="15" xfId="1" applyNumberFormat="1" applyFont="1" applyBorder="1">
      <alignment vertical="center"/>
    </xf>
    <xf numFmtId="3" fontId="1" fillId="0" borderId="16" xfId="1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4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3" fontId="1" fillId="0" borderId="2" xfId="1" applyNumberFormat="1" applyFont="1" applyBorder="1">
      <alignment vertical="center"/>
    </xf>
    <xf numFmtId="3" fontId="1" fillId="0" borderId="36" xfId="1" applyNumberFormat="1" applyFont="1" applyFill="1" applyBorder="1">
      <alignment vertical="center"/>
    </xf>
    <xf numFmtId="0" fontId="1" fillId="0" borderId="37" xfId="0" applyFont="1" applyBorder="1" applyAlignment="1">
      <alignment horizontal="left" vertical="center" indent="1"/>
    </xf>
    <xf numFmtId="176" fontId="1" fillId="0" borderId="38" xfId="2" applyNumberFormat="1" applyFont="1" applyFill="1" applyBorder="1">
      <alignment vertical="center"/>
    </xf>
    <xf numFmtId="179" fontId="1" fillId="0" borderId="38" xfId="2" applyNumberFormat="1" applyFont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79" fontId="1" fillId="0" borderId="6" xfId="2" applyNumberFormat="1" applyFont="1" applyFill="1" applyBorder="1" applyAlignment="1">
      <alignment horizontal="right" vertical="center"/>
    </xf>
    <xf numFmtId="176" fontId="1" fillId="0" borderId="15" xfId="2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38" fontId="1" fillId="0" borderId="5" xfId="1" applyFont="1" applyFill="1" applyBorder="1">
      <alignment vertical="center"/>
    </xf>
    <xf numFmtId="10" fontId="1" fillId="0" borderId="5" xfId="2" applyNumberFormat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180" fontId="1" fillId="0" borderId="21" xfId="0" applyNumberFormat="1" applyFont="1" applyFill="1" applyBorder="1">
      <alignment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8" fillId="3" borderId="0" xfId="0" applyNumberFormat="1" applyFont="1" applyFill="1" applyBorder="1" applyAlignment="1">
      <alignment horizontal="center" vertical="center"/>
    </xf>
    <xf numFmtId="177" fontId="8" fillId="3" borderId="14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3" fontId="1" fillId="0" borderId="40" xfId="1" applyNumberFormat="1" applyFont="1" applyFill="1" applyBorder="1">
      <alignment vertical="center"/>
    </xf>
    <xf numFmtId="3" fontId="1" fillId="0" borderId="41" xfId="1" applyNumberFormat="1" applyFont="1" applyFill="1" applyBorder="1">
      <alignment vertical="center"/>
    </xf>
    <xf numFmtId="176" fontId="1" fillId="0" borderId="42" xfId="2" applyNumberFormat="1" applyFont="1" applyFill="1" applyBorder="1" applyAlignment="1">
      <alignment horizontal="right" vertical="center"/>
    </xf>
    <xf numFmtId="3" fontId="1" fillId="0" borderId="43" xfId="1" applyNumberFormat="1" applyFont="1" applyFill="1" applyBorder="1">
      <alignment vertical="center"/>
    </xf>
    <xf numFmtId="3" fontId="1" fillId="0" borderId="44" xfId="1" applyNumberFormat="1" applyFont="1" applyFill="1" applyBorder="1">
      <alignment vertical="center"/>
    </xf>
    <xf numFmtId="38" fontId="1" fillId="0" borderId="42" xfId="1" applyFont="1" applyBorder="1">
      <alignment vertical="center"/>
    </xf>
    <xf numFmtId="38" fontId="1" fillId="0" borderId="43" xfId="1" applyFont="1" applyBorder="1">
      <alignment vertical="center"/>
    </xf>
    <xf numFmtId="38" fontId="1" fillId="0" borderId="42" xfId="1" applyFont="1" applyBorder="1" applyAlignment="1">
      <alignment horizontal="right" vertical="center"/>
    </xf>
    <xf numFmtId="3" fontId="1" fillId="0" borderId="42" xfId="1" applyNumberFormat="1" applyFont="1" applyBorder="1">
      <alignment vertical="center"/>
    </xf>
    <xf numFmtId="3" fontId="1" fillId="0" borderId="43" xfId="1" applyNumberFormat="1" applyFont="1" applyBorder="1">
      <alignment vertical="center"/>
    </xf>
    <xf numFmtId="176" fontId="1" fillId="0" borderId="42" xfId="2" applyNumberFormat="1" applyFont="1" applyBorder="1" applyAlignment="1">
      <alignment horizontal="right" vertical="center"/>
    </xf>
    <xf numFmtId="176" fontId="1" fillId="0" borderId="43" xfId="2" applyNumberFormat="1" applyFont="1" applyBorder="1" applyAlignment="1">
      <alignment horizontal="right" vertical="center"/>
    </xf>
    <xf numFmtId="176" fontId="1" fillId="0" borderId="44" xfId="2" applyNumberFormat="1" applyFont="1" applyBorder="1" applyAlignment="1">
      <alignment horizontal="right" vertical="center"/>
    </xf>
    <xf numFmtId="10" fontId="1" fillId="0" borderId="43" xfId="2" applyNumberFormat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" fontId="1" fillId="0" borderId="45" xfId="1" applyNumberFormat="1" applyFont="1" applyFill="1" applyBorder="1">
      <alignment vertical="center"/>
    </xf>
    <xf numFmtId="3" fontId="1" fillId="0" borderId="46" xfId="1" applyNumberFormat="1" applyFont="1" applyFill="1" applyBorder="1">
      <alignment vertical="center"/>
    </xf>
    <xf numFmtId="38" fontId="1" fillId="0" borderId="47" xfId="1" applyFont="1" applyFill="1" applyBorder="1" applyAlignment="1">
      <alignment horizontal="right" vertical="center"/>
    </xf>
    <xf numFmtId="3" fontId="1" fillId="0" borderId="48" xfId="1" applyNumberFormat="1" applyFont="1" applyFill="1" applyBorder="1">
      <alignment vertical="center"/>
    </xf>
    <xf numFmtId="3" fontId="1" fillId="0" borderId="49" xfId="1" applyNumberFormat="1" applyFont="1" applyFill="1" applyBorder="1">
      <alignment vertical="center"/>
    </xf>
    <xf numFmtId="38" fontId="1" fillId="0" borderId="50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3" fontId="1" fillId="0" borderId="47" xfId="1" applyNumberFormat="1" applyFont="1" applyFill="1" applyBorder="1">
      <alignment vertical="center"/>
    </xf>
    <xf numFmtId="176" fontId="1" fillId="0" borderId="47" xfId="2" applyNumberFormat="1" applyFont="1" applyFill="1" applyBorder="1" applyAlignment="1">
      <alignment horizontal="right" vertical="center"/>
    </xf>
    <xf numFmtId="176" fontId="1" fillId="0" borderId="48" xfId="2" applyNumberFormat="1" applyFont="1" applyFill="1" applyBorder="1" applyAlignment="1">
      <alignment horizontal="right" vertical="center"/>
    </xf>
    <xf numFmtId="176" fontId="1" fillId="0" borderId="49" xfId="2" applyNumberFormat="1" applyFont="1" applyFill="1" applyBorder="1" applyAlignment="1">
      <alignment horizontal="right" vertical="center"/>
    </xf>
    <xf numFmtId="10" fontId="1" fillId="0" borderId="48" xfId="2" applyNumberFormat="1" applyFont="1" applyFill="1" applyBorder="1" applyAlignment="1">
      <alignment horizontal="right" vertical="center"/>
    </xf>
    <xf numFmtId="38" fontId="1" fillId="0" borderId="49" xfId="1" applyFont="1" applyFill="1" applyBorder="1" applyAlignment="1">
      <alignment horizontal="right" vertical="center"/>
    </xf>
    <xf numFmtId="3" fontId="1" fillId="0" borderId="51" xfId="1" applyNumberFormat="1" applyFont="1" applyFill="1" applyBorder="1">
      <alignment vertical="center"/>
    </xf>
    <xf numFmtId="3" fontId="1" fillId="0" borderId="52" xfId="1" applyNumberFormat="1" applyFont="1" applyFill="1" applyBorder="1">
      <alignment vertical="center"/>
    </xf>
    <xf numFmtId="3" fontId="1" fillId="0" borderId="42" xfId="1" applyNumberFormat="1" applyFont="1" applyFill="1" applyBorder="1">
      <alignment vertical="center"/>
    </xf>
    <xf numFmtId="176" fontId="1" fillId="0" borderId="53" xfId="2" applyNumberFormat="1" applyFont="1" applyFill="1" applyBorder="1">
      <alignment vertical="center"/>
    </xf>
    <xf numFmtId="3" fontId="1" fillId="0" borderId="43" xfId="1" applyNumberFormat="1" applyFont="1" applyFill="1" applyBorder="1" applyAlignment="1">
      <alignment horizontal="right" vertical="center"/>
    </xf>
    <xf numFmtId="3" fontId="1" fillId="0" borderId="54" xfId="1" applyNumberFormat="1" applyFont="1" applyFill="1" applyBorder="1">
      <alignment vertical="center"/>
    </xf>
    <xf numFmtId="176" fontId="1" fillId="0" borderId="55" xfId="2" applyNumberFormat="1" applyFont="1" applyFill="1" applyBorder="1">
      <alignment vertical="center"/>
    </xf>
    <xf numFmtId="3" fontId="1" fillId="0" borderId="48" xfId="1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left" vertical="center" indent="1"/>
    </xf>
    <xf numFmtId="38" fontId="1" fillId="0" borderId="42" xfId="1" applyFont="1" applyFill="1" applyBorder="1" applyAlignment="1">
      <alignment horizontal="right" vertical="center"/>
    </xf>
    <xf numFmtId="177" fontId="8" fillId="3" borderId="57" xfId="0" applyNumberFormat="1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7" fontId="8" fillId="3" borderId="43" xfId="0" applyNumberFormat="1" applyFont="1" applyFill="1" applyBorder="1" applyAlignment="1">
      <alignment horizontal="center" vertical="center"/>
    </xf>
    <xf numFmtId="177" fontId="8" fillId="3" borderId="0" xfId="0" applyNumberFormat="1" applyFont="1" applyFill="1" applyBorder="1" applyAlignment="1">
      <alignment horizontal="center" vertical="center"/>
    </xf>
    <xf numFmtId="177" fontId="8" fillId="3" borderId="1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177" fontId="8" fillId="3" borderId="5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4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1270000</xdr:colOff>
      <xdr:row>22</xdr:row>
      <xdr:rowOff>72164</xdr:rowOff>
    </xdr:from>
    <xdr:to>
      <xdr:col>13</xdr:col>
      <xdr:colOff>28863</xdr:colOff>
      <xdr:row>37</xdr:row>
      <xdr:rowOff>129891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21066B-DBB6-4C5D-BDB1-7827C47203D7}"/>
            </a:ext>
          </a:extLst>
        </xdr:cNvPr>
        <xdr:cNvSpPr txBox="1"/>
      </xdr:nvSpPr>
      <xdr:spPr>
        <a:xfrm>
          <a:off x="1346200" y="3796439"/>
          <a:ext cx="12760613" cy="2629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en-US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kumimoji="1" lang="ja-JP" altLang="en-US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月期 第</a:t>
          </a:r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en-US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四半期</a:t>
          </a:r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kumimoji="1" lang="ja-JP" altLang="en-US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決算補足資料　　</a:t>
          </a:r>
          <a:endParaRPr kumimoji="1" lang="en-US" altLang="ja-JP" sz="4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Supplemental Financial Data for FY2019</a:t>
          </a:r>
          <a:r>
            <a:rPr kumimoji="1" lang="ja-JP" altLang="en-US" sz="40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en-US" altLang="ja-JP" sz="4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Q2</a:t>
          </a:r>
        </a:p>
        <a:p>
          <a:pPr algn="ctr"/>
          <a:endParaRPr kumimoji="1" lang="ja-JP" altLang="en-US" sz="11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1220356</xdr:colOff>
      <xdr:row>38</xdr:row>
      <xdr:rowOff>152407</xdr:rowOff>
    </xdr:from>
    <xdr:to>
      <xdr:col>12</xdr:col>
      <xdr:colOff>671947</xdr:colOff>
      <xdr:row>47</xdr:row>
      <xdr:rowOff>14438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6C1579-0CB5-43C4-9A0D-1A37713CF84A}"/>
            </a:ext>
          </a:extLst>
        </xdr:cNvPr>
        <xdr:cNvSpPr txBox="1"/>
      </xdr:nvSpPr>
      <xdr:spPr>
        <a:xfrm>
          <a:off x="1296556" y="6619882"/>
          <a:ext cx="12758016" cy="1271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en-US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en-US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</a:t>
          </a:r>
          <a:r>
            <a:rPr kumimoji="1" lang="ja-JP" altLang="en-US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</a:t>
          </a:r>
          <a:endParaRPr kumimoji="1" lang="en-US" altLang="ja-JP" sz="18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kumimoji="1" lang="en-US" altLang="ja-JP" sz="18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</a:t>
          </a:r>
          <a:r>
            <a:rPr kumimoji="1" lang="en-US" altLang="ja-JP" sz="1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14, 2020</a:t>
          </a:r>
        </a:p>
        <a:p>
          <a:pPr algn="ctr"/>
          <a:r>
            <a:rPr kumimoji="1" lang="en-US" altLang="ja-JP" sz="1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Sansan</a:t>
          </a:r>
          <a:r>
            <a:rPr kumimoji="1" lang="ja-JP" altLang="en-US" sz="1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株式会社 </a:t>
          </a:r>
          <a:r>
            <a:rPr kumimoji="1" lang="en-US" altLang="ja-JP" sz="1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Sansan, Inc.</a:t>
          </a:r>
        </a:p>
        <a:p>
          <a:pPr algn="ctr"/>
          <a:endParaRPr kumimoji="1" lang="ja-JP" altLang="en-US" sz="6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1185143</xdr:colOff>
      <xdr:row>48</xdr:row>
      <xdr:rowOff>86597</xdr:rowOff>
    </xdr:from>
    <xdr:to>
      <xdr:col>12</xdr:col>
      <xdr:colOff>636734</xdr:colOff>
      <xdr:row>53</xdr:row>
      <xdr:rowOff>115460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19659E5-69D6-42E1-8B10-FED858CFF433}"/>
            </a:ext>
          </a:extLst>
        </xdr:cNvPr>
        <xdr:cNvSpPr txBox="1"/>
      </xdr:nvSpPr>
      <xdr:spPr>
        <a:xfrm>
          <a:off x="1261343" y="8116172"/>
          <a:ext cx="12758016" cy="1952913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免責事項 </a:t>
          </a:r>
          <a:r>
            <a:rPr kumimoji="1" lang="en-US" altLang="ja-JP" sz="16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Disclaimer</a:t>
          </a:r>
        </a:p>
        <a:p>
          <a:pPr algn="ctr"/>
          <a:endParaRPr kumimoji="1" lang="en-US" altLang="ja-JP" sz="1600" b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kumimoji="1" lang="ja-JP" altLang="en-US" sz="12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本資料の作成に当たり、当社は当社が入手可能な情報の正確性や完全性に依拠し、前提としていますが、</a:t>
          </a:r>
          <a:endParaRPr kumimoji="1" lang="en-US" altLang="ja-JP" sz="1200" b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kumimoji="1" lang="ja-JP" altLang="en-US" sz="12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その正確性あるいは完全性について、当社は何ら表明及び保証するものではありません。</a:t>
          </a:r>
          <a:endParaRPr kumimoji="1" lang="en-US" altLang="ja-JP" sz="1200" b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kumimoji="1" lang="ja-JP" altLang="en-US" sz="1200" b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kumimoji="1" lang="en-US" altLang="ja-JP" sz="12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preparing these materials, Sansan,Inc. ("the Company") relies upon and assumes the accuracy and completeness of all available information.  </a:t>
          </a:r>
        </a:p>
        <a:p>
          <a:pPr algn="ctr"/>
          <a:r>
            <a:rPr kumimoji="1" lang="en-US" altLang="ja-JP" sz="1200" b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However, the Company make no representations or warranties of any kind, express or implied, about the completeness and accuracy.</a:t>
          </a:r>
          <a:endParaRPr kumimoji="1" lang="ja-JP" altLang="en-US" sz="300" b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2160000</xdr:colOff>
      <xdr:row>7</xdr:row>
      <xdr:rowOff>104682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5A74D16-FA9A-436B-ACD9-802B45C6C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160000" cy="1190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nigo/AppData/Local/Box/Box%20Edit/Documents/Nzcw7eHk30epXbkH8zHd4g==/&#25163;&#20803;&#29992;&#27770;&#31639;&#35036;&#36275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→決算補足資料用転記元"/>
      <sheetName val="Quarterly PL"/>
      <sheetName val="Yearly PL"/>
      <sheetName val="Quarterly BS"/>
      <sheetName val="Yearly BS"/>
      <sheetName val="CF"/>
      <sheetName val="→手元用"/>
      <sheetName val="連結PL"/>
      <sheetName val="Sansan"/>
      <sheetName val="Eight"/>
      <sheetName val="調整額"/>
      <sheetName val="→（入力用シート）"/>
      <sheetName val="①連結入力用"/>
      <sheetName val="②Sansan入力用"/>
      <sheetName val="③Eight入力用"/>
      <sheetName val="④SG&amp;A入力用"/>
      <sheetName val="SG&amp;Aピボット"/>
      <sheetName val="⑤SG&amp;A（Sansan）"/>
      <sheetName val="⑤SG&amp;A（Sansan）ピボット"/>
      <sheetName val="⑥SG&amp;A（Eight）"/>
      <sheetName val="⑥SG&amp;A（Eight）ピボット"/>
      <sheetName val="④調整額入力用"/>
      <sheetName val="⑤BS"/>
      <sheetName val="⑥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CB71-6101-4C23-A55B-37E56215574B}">
  <sheetPr>
    <tabColor rgb="FF004E98"/>
    <pageSetUpPr fitToPage="1"/>
  </sheetPr>
  <dimension ref="A1:J51"/>
  <sheetViews>
    <sheetView showGridLines="0" tabSelected="1" topLeftCell="B1" zoomScale="71" zoomScaleNormal="71" zoomScaleSheetLayoutView="59" zoomScalePageLayoutView="118" workbookViewId="0">
      <selection activeCell="C72" sqref="C72"/>
    </sheetView>
  </sheetViews>
  <sheetFormatPr defaultRowHeight="12" x14ac:dyDescent="0.4"/>
  <cols>
    <col min="1" max="1" width="1" style="1" customWidth="1"/>
    <col min="2" max="2" width="34.875" style="1" bestFit="1" customWidth="1"/>
    <col min="3" max="3" width="49.125" style="1" bestFit="1" customWidth="1"/>
    <col min="4" max="6" width="11.625" style="1" customWidth="1"/>
    <col min="7" max="7" width="2.375" style="2" customWidth="1"/>
    <col min="8" max="9" width="11.625" style="1" customWidth="1"/>
    <col min="10" max="16384" width="9" style="1"/>
  </cols>
  <sheetData>
    <row r="1" spans="1:10" ht="5.25" customHeight="1" x14ac:dyDescent="0.4"/>
    <row r="2" spans="1:10" ht="13.5" customHeight="1" x14ac:dyDescent="0.4">
      <c r="B2" s="3"/>
      <c r="C2" s="4"/>
    </row>
    <row r="3" spans="1:10" ht="18" customHeight="1" x14ac:dyDescent="0.4">
      <c r="G3" s="1"/>
    </row>
    <row r="4" spans="1:10" s="5" customFormat="1" ht="13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5" customFormat="1" ht="13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 x14ac:dyDescent="0.4">
      <c r="G6" s="1"/>
    </row>
    <row r="7" spans="1:10" ht="13.5" customHeight="1" x14ac:dyDescent="0.4">
      <c r="G7" s="1"/>
    </row>
    <row r="8" spans="1:10" ht="13.5" customHeight="1" x14ac:dyDescent="0.4">
      <c r="G8" s="1"/>
    </row>
    <row r="9" spans="1:10" ht="13.5" customHeight="1" x14ac:dyDescent="0.4">
      <c r="G9" s="1"/>
    </row>
    <row r="10" spans="1:10" ht="13.5" customHeight="1" x14ac:dyDescent="0.4">
      <c r="G10" s="1"/>
    </row>
    <row r="11" spans="1:10" ht="13.5" customHeight="1" x14ac:dyDescent="0.4">
      <c r="G11" s="1"/>
    </row>
    <row r="12" spans="1:10" ht="13.5" customHeight="1" x14ac:dyDescent="0.4">
      <c r="G12" s="1"/>
    </row>
    <row r="13" spans="1:10" ht="13.5" customHeight="1" x14ac:dyDescent="0.4">
      <c r="G13" s="1"/>
    </row>
    <row r="14" spans="1:10" ht="13.5" customHeight="1" x14ac:dyDescent="0.4">
      <c r="G14" s="1"/>
    </row>
    <row r="15" spans="1:10" ht="13.5" customHeight="1" x14ac:dyDescent="0.4">
      <c r="G15" s="1"/>
    </row>
    <row r="16" spans="1:10" ht="13.5" customHeight="1" x14ac:dyDescent="0.4">
      <c r="G16" s="1"/>
    </row>
    <row r="17" spans="7:7" ht="13.5" customHeight="1" x14ac:dyDescent="0.4">
      <c r="G17" s="1"/>
    </row>
    <row r="18" spans="7:7" ht="13.5" customHeight="1" x14ac:dyDescent="0.4">
      <c r="G18" s="1"/>
    </row>
    <row r="19" spans="7:7" ht="13.5" customHeight="1" x14ac:dyDescent="0.4">
      <c r="G19" s="1"/>
    </row>
    <row r="20" spans="7:7" ht="13.5" customHeight="1" x14ac:dyDescent="0.4">
      <c r="G20" s="1"/>
    </row>
    <row r="21" spans="7:7" ht="13.5" customHeight="1" x14ac:dyDescent="0.4">
      <c r="G21" s="1"/>
    </row>
    <row r="22" spans="7:7" ht="13.5" customHeight="1" x14ac:dyDescent="0.4">
      <c r="G22" s="1"/>
    </row>
    <row r="23" spans="7:7" ht="13.5" customHeight="1" x14ac:dyDescent="0.4">
      <c r="G23" s="1"/>
    </row>
    <row r="24" spans="7:7" ht="13.5" customHeight="1" x14ac:dyDescent="0.4">
      <c r="G24" s="1"/>
    </row>
    <row r="25" spans="7:7" ht="13.5" customHeight="1" x14ac:dyDescent="0.4">
      <c r="G25" s="1"/>
    </row>
    <row r="26" spans="7:7" ht="13.5" customHeight="1" x14ac:dyDescent="0.4">
      <c r="G26" s="1"/>
    </row>
    <row r="27" spans="7:7" ht="13.5" customHeight="1" x14ac:dyDescent="0.4">
      <c r="G27" s="1"/>
    </row>
    <row r="28" spans="7:7" ht="13.5" customHeight="1" x14ac:dyDescent="0.4">
      <c r="G28" s="1"/>
    </row>
    <row r="29" spans="7:7" ht="13.5" customHeight="1" x14ac:dyDescent="0.4">
      <c r="G29" s="1"/>
    </row>
    <row r="30" spans="7:7" ht="13.5" customHeight="1" x14ac:dyDescent="0.4">
      <c r="G30" s="1"/>
    </row>
    <row r="31" spans="7:7" ht="13.5" customHeight="1" x14ac:dyDescent="0.4">
      <c r="G31" s="1"/>
    </row>
    <row r="32" spans="7:7" ht="13.5" customHeight="1" x14ac:dyDescent="0.4">
      <c r="G32" s="1"/>
    </row>
    <row r="33" spans="7:7" ht="13.5" customHeight="1" x14ac:dyDescent="0.4">
      <c r="G33" s="1"/>
    </row>
    <row r="34" spans="7:7" ht="13.5" customHeight="1" x14ac:dyDescent="0.4"/>
    <row r="35" spans="7:7" ht="13.5" customHeight="1" x14ac:dyDescent="0.4"/>
    <row r="36" spans="7:7" ht="13.5" customHeight="1" x14ac:dyDescent="0.4"/>
    <row r="37" spans="7:7" ht="13.5" customHeight="1" x14ac:dyDescent="0.4"/>
    <row r="38" spans="7:7" ht="13.5" customHeight="1" x14ac:dyDescent="0.4"/>
    <row r="39" spans="7:7" ht="13.5" customHeight="1" x14ac:dyDescent="0.4"/>
    <row r="40" spans="7:7" ht="13.5" customHeight="1" x14ac:dyDescent="0.4"/>
    <row r="51" ht="103.5" customHeight="1" x14ac:dyDescent="0.4"/>
  </sheetData>
  <phoneticPr fontId="2"/>
  <pageMargins left="0.51704545454545459" right="0.7" top="0.46732954545454547" bottom="0.8476562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32626-58D8-4BA5-A6EB-84085C135D54}">
  <sheetPr>
    <tabColor rgb="FF004E98"/>
    <pageSetUpPr fitToPage="1"/>
  </sheetPr>
  <dimension ref="B1:Q82"/>
  <sheetViews>
    <sheetView showGridLines="0" view="pageBreakPreview" topLeftCell="A3" zoomScaleNormal="82" zoomScaleSheetLayoutView="100" zoomScalePageLayoutView="87" workbookViewId="0">
      <pane xSplit="2" ySplit="4" topLeftCell="D7" activePane="bottomRight" state="frozen"/>
      <selection activeCell="C72" sqref="C72"/>
      <selection pane="topRight" activeCell="C72" sqref="C72"/>
      <selection pane="bottomLeft" activeCell="C72" sqref="C72"/>
      <selection pane="bottomRight" activeCell="E34" sqref="E34"/>
    </sheetView>
  </sheetViews>
  <sheetFormatPr defaultRowHeight="12" x14ac:dyDescent="0.4"/>
  <cols>
    <col min="1" max="1" width="1" style="1" customWidth="1"/>
    <col min="2" max="2" width="32" style="1" customWidth="1"/>
    <col min="3" max="3" width="50.875" style="1" bestFit="1" customWidth="1"/>
    <col min="4" max="15" width="11.625" style="1" customWidth="1"/>
    <col min="16" max="16" width="2.375" style="1" customWidth="1"/>
    <col min="17" max="17" width="11.625" style="1" customWidth="1"/>
    <col min="18" max="16384" width="9" style="1"/>
  </cols>
  <sheetData>
    <row r="1" spans="2:17" ht="6.75" customHeight="1" x14ac:dyDescent="0.4"/>
    <row r="2" spans="2:17" ht="18" x14ac:dyDescent="0.4">
      <c r="B2" s="4" t="s">
        <v>62</v>
      </c>
      <c r="C2" s="4" t="s">
        <v>61</v>
      </c>
    </row>
    <row r="3" spans="2:17" ht="12" customHeight="1" x14ac:dyDescent="0.4">
      <c r="B3" s="4"/>
      <c r="C3" s="4"/>
      <c r="Q3" s="125" t="s">
        <v>165</v>
      </c>
    </row>
    <row r="4" spans="2:17" ht="12" customHeight="1" x14ac:dyDescent="0.4">
      <c r="B4" s="4"/>
      <c r="C4" s="4"/>
      <c r="D4" s="267" t="s">
        <v>166</v>
      </c>
      <c r="E4" s="268"/>
      <c r="F4" s="268"/>
      <c r="G4" s="269"/>
      <c r="H4" s="270" t="s">
        <v>13</v>
      </c>
      <c r="I4" s="268"/>
      <c r="J4" s="268"/>
      <c r="K4" s="269"/>
      <c r="L4" s="268" t="s">
        <v>12</v>
      </c>
      <c r="M4" s="268"/>
      <c r="N4" s="268"/>
      <c r="O4" s="269"/>
      <c r="Q4" s="39" t="s">
        <v>11</v>
      </c>
    </row>
    <row r="5" spans="2:17" ht="12" customHeight="1" x14ac:dyDescent="0.4">
      <c r="B5" s="271" t="s">
        <v>25</v>
      </c>
      <c r="C5" s="271" t="s">
        <v>164</v>
      </c>
      <c r="D5" s="273" t="s">
        <v>10</v>
      </c>
      <c r="E5" s="274"/>
      <c r="F5" s="274"/>
      <c r="G5" s="275"/>
      <c r="H5" s="268" t="s">
        <v>9</v>
      </c>
      <c r="I5" s="268"/>
      <c r="J5" s="268"/>
      <c r="K5" s="269"/>
      <c r="L5" s="268" t="s">
        <v>8</v>
      </c>
      <c r="M5" s="268"/>
      <c r="N5" s="268"/>
      <c r="O5" s="269"/>
      <c r="Q5" s="39" t="s">
        <v>7</v>
      </c>
    </row>
    <row r="6" spans="2:17" s="5" customFormat="1" ht="12" customHeight="1" x14ac:dyDescent="0.4">
      <c r="B6" s="271"/>
      <c r="C6" s="271"/>
      <c r="D6" s="266" t="s">
        <v>3</v>
      </c>
      <c r="E6" s="42" t="s">
        <v>6</v>
      </c>
      <c r="F6" s="42" t="s">
        <v>5</v>
      </c>
      <c r="G6" s="41" t="s">
        <v>4</v>
      </c>
      <c r="H6" s="42" t="s">
        <v>3</v>
      </c>
      <c r="I6" s="42" t="s">
        <v>6</v>
      </c>
      <c r="J6" s="42" t="s">
        <v>5</v>
      </c>
      <c r="K6" s="41" t="s">
        <v>4</v>
      </c>
      <c r="L6" s="42" t="s">
        <v>3</v>
      </c>
      <c r="M6" s="42" t="s">
        <v>6</v>
      </c>
      <c r="N6" s="42" t="s">
        <v>5</v>
      </c>
      <c r="O6" s="42" t="s">
        <v>4</v>
      </c>
      <c r="Q6" s="39" t="s">
        <v>6</v>
      </c>
    </row>
    <row r="7" spans="2:17" ht="12" customHeight="1" x14ac:dyDescent="0.4">
      <c r="B7" s="81" t="s">
        <v>24</v>
      </c>
      <c r="C7" s="81" t="s">
        <v>60</v>
      </c>
      <c r="D7" s="230">
        <v>1669</v>
      </c>
      <c r="E7" s="13">
        <v>1699</v>
      </c>
      <c r="F7" s="13">
        <v>1908</v>
      </c>
      <c r="G7" s="13">
        <v>2047</v>
      </c>
      <c r="H7" s="255">
        <v>2283</v>
      </c>
      <c r="I7" s="256">
        <v>2466</v>
      </c>
      <c r="J7" s="256">
        <v>2611</v>
      </c>
      <c r="K7" s="260">
        <v>2844</v>
      </c>
      <c r="L7" s="13">
        <v>3100</v>
      </c>
      <c r="M7" s="13">
        <v>3194</v>
      </c>
      <c r="N7" s="13"/>
      <c r="O7" s="13"/>
      <c r="Q7" s="12">
        <v>0.29499999999999998</v>
      </c>
    </row>
    <row r="8" spans="2:17" ht="12" customHeight="1" x14ac:dyDescent="0.4">
      <c r="B8" s="26" t="s">
        <v>59</v>
      </c>
      <c r="C8" s="69" t="s">
        <v>58</v>
      </c>
      <c r="D8" s="257">
        <v>370</v>
      </c>
      <c r="E8" s="21">
        <v>347</v>
      </c>
      <c r="F8" s="21">
        <v>352</v>
      </c>
      <c r="G8" s="21">
        <v>365</v>
      </c>
      <c r="H8" s="257">
        <v>391</v>
      </c>
      <c r="I8" s="21">
        <v>390</v>
      </c>
      <c r="J8" s="21">
        <v>393</v>
      </c>
      <c r="K8" s="249">
        <v>421</v>
      </c>
      <c r="L8" s="21">
        <v>464</v>
      </c>
      <c r="M8" s="21">
        <v>448</v>
      </c>
      <c r="N8" s="21"/>
      <c r="O8" s="21"/>
      <c r="Q8" s="20">
        <v>0.14699999999999999</v>
      </c>
    </row>
    <row r="9" spans="2:17" ht="12" customHeight="1" x14ac:dyDescent="0.4">
      <c r="B9" s="79" t="s">
        <v>57</v>
      </c>
      <c r="C9" s="79" t="s">
        <v>56</v>
      </c>
      <c r="D9" s="228">
        <v>1298</v>
      </c>
      <c r="E9" s="72">
        <v>1351</v>
      </c>
      <c r="F9" s="72">
        <v>1555</v>
      </c>
      <c r="G9" s="72">
        <v>1682</v>
      </c>
      <c r="H9" s="228">
        <v>1892</v>
      </c>
      <c r="I9" s="72">
        <v>2075</v>
      </c>
      <c r="J9" s="72">
        <v>2218</v>
      </c>
      <c r="K9" s="243">
        <v>2422</v>
      </c>
      <c r="L9" s="72">
        <v>2636</v>
      </c>
      <c r="M9" s="72">
        <v>2746</v>
      </c>
      <c r="N9" s="72"/>
      <c r="O9" s="72"/>
      <c r="Q9" s="77">
        <v>0.32300000000000001</v>
      </c>
    </row>
    <row r="10" spans="2:17" ht="12" customHeight="1" x14ac:dyDescent="0.4">
      <c r="B10" s="201" t="s">
        <v>55</v>
      </c>
      <c r="C10" s="263" t="s">
        <v>54</v>
      </c>
      <c r="D10" s="258">
        <v>0.77800000000000002</v>
      </c>
      <c r="E10" s="202">
        <v>0.79500000000000004</v>
      </c>
      <c r="F10" s="202">
        <v>0.81499999999999995</v>
      </c>
      <c r="G10" s="202">
        <v>0.82199999999999995</v>
      </c>
      <c r="H10" s="258">
        <v>0.82899999999999996</v>
      </c>
      <c r="I10" s="202">
        <v>0.84199999999999997</v>
      </c>
      <c r="J10" s="202">
        <v>0.84899999999999998</v>
      </c>
      <c r="K10" s="261">
        <v>0.85199999999999998</v>
      </c>
      <c r="L10" s="202">
        <v>0.85</v>
      </c>
      <c r="M10" s="202">
        <v>0.86</v>
      </c>
      <c r="N10" s="202"/>
      <c r="O10" s="202"/>
      <c r="Q10" s="203">
        <v>1.8</v>
      </c>
    </row>
    <row r="11" spans="2:17" ht="12" customHeight="1" x14ac:dyDescent="0.4">
      <c r="B11" s="26" t="s">
        <v>33</v>
      </c>
      <c r="C11" s="69" t="s">
        <v>32</v>
      </c>
      <c r="D11" s="257">
        <v>1299</v>
      </c>
      <c r="E11" s="21">
        <v>2287</v>
      </c>
      <c r="F11" s="21">
        <v>3081</v>
      </c>
      <c r="G11" s="21">
        <v>2281</v>
      </c>
      <c r="H11" s="257">
        <v>1821</v>
      </c>
      <c r="I11" s="21">
        <v>2553</v>
      </c>
      <c r="J11" s="21">
        <v>2466</v>
      </c>
      <c r="K11" s="249">
        <v>2616</v>
      </c>
      <c r="L11" s="21">
        <v>2387</v>
      </c>
      <c r="M11" s="21">
        <v>2885</v>
      </c>
      <c r="N11" s="21"/>
      <c r="O11" s="21"/>
      <c r="Q11" s="20">
        <v>0.13</v>
      </c>
    </row>
    <row r="12" spans="2:17" ht="12" customHeight="1" x14ac:dyDescent="0.4">
      <c r="B12" s="79" t="s">
        <v>22</v>
      </c>
      <c r="C12" s="78" t="s">
        <v>53</v>
      </c>
      <c r="D12" s="228">
        <v>0</v>
      </c>
      <c r="E12" s="72">
        <v>-936</v>
      </c>
      <c r="F12" s="72">
        <v>-1525</v>
      </c>
      <c r="G12" s="72">
        <v>-599</v>
      </c>
      <c r="H12" s="228">
        <v>70</v>
      </c>
      <c r="I12" s="72">
        <v>-477</v>
      </c>
      <c r="J12" s="72">
        <v>-247</v>
      </c>
      <c r="K12" s="243">
        <v>-194</v>
      </c>
      <c r="L12" s="72">
        <v>248</v>
      </c>
      <c r="M12" s="72">
        <v>-139</v>
      </c>
      <c r="N12" s="72"/>
      <c r="O12" s="72"/>
      <c r="Q12" s="77" t="s">
        <v>16</v>
      </c>
    </row>
    <row r="13" spans="2:17" ht="12" customHeight="1" x14ac:dyDescent="0.4">
      <c r="B13" s="59" t="s">
        <v>52</v>
      </c>
      <c r="C13" s="59" t="s">
        <v>18</v>
      </c>
      <c r="D13" s="229" t="s">
        <v>16</v>
      </c>
      <c r="E13" s="27" t="s">
        <v>16</v>
      </c>
      <c r="F13" s="27" t="s">
        <v>16</v>
      </c>
      <c r="G13" s="27" t="s">
        <v>16</v>
      </c>
      <c r="H13" s="229">
        <v>3.1E-2</v>
      </c>
      <c r="I13" s="27" t="s">
        <v>16</v>
      </c>
      <c r="J13" s="27" t="s">
        <v>16</v>
      </c>
      <c r="K13" s="250" t="s">
        <v>16</v>
      </c>
      <c r="L13" s="27">
        <v>0.08</v>
      </c>
      <c r="M13" s="27" t="s">
        <v>16</v>
      </c>
      <c r="N13" s="27"/>
      <c r="O13" s="27"/>
      <c r="Q13" s="80" t="s">
        <v>16</v>
      </c>
    </row>
    <row r="14" spans="2:17" ht="12" customHeight="1" x14ac:dyDescent="0.4">
      <c r="B14" s="54" t="s">
        <v>51</v>
      </c>
      <c r="C14" s="54" t="s">
        <v>50</v>
      </c>
      <c r="D14" s="230">
        <v>2</v>
      </c>
      <c r="E14" s="13">
        <v>2</v>
      </c>
      <c r="F14" s="13">
        <v>3</v>
      </c>
      <c r="G14" s="13">
        <v>1</v>
      </c>
      <c r="H14" s="230">
        <v>1</v>
      </c>
      <c r="I14" s="13">
        <v>7</v>
      </c>
      <c r="J14" s="13">
        <v>3</v>
      </c>
      <c r="K14" s="245">
        <v>4</v>
      </c>
      <c r="L14" s="13">
        <v>2</v>
      </c>
      <c r="M14" s="13">
        <v>4</v>
      </c>
      <c r="N14" s="13"/>
      <c r="O14" s="13"/>
      <c r="P14" s="2"/>
      <c r="Q14" s="52">
        <v>-0.36299999999999999</v>
      </c>
    </row>
    <row r="15" spans="2:17" ht="12" customHeight="1" x14ac:dyDescent="0.4">
      <c r="B15" s="59" t="s">
        <v>49</v>
      </c>
      <c r="C15" s="59" t="s">
        <v>48</v>
      </c>
      <c r="D15" s="257">
        <v>17</v>
      </c>
      <c r="E15" s="21">
        <v>1</v>
      </c>
      <c r="F15" s="21">
        <v>3</v>
      </c>
      <c r="G15" s="21">
        <v>3</v>
      </c>
      <c r="H15" s="257">
        <v>16</v>
      </c>
      <c r="I15" s="21">
        <v>8</v>
      </c>
      <c r="J15" s="21">
        <v>16</v>
      </c>
      <c r="K15" s="249">
        <v>16</v>
      </c>
      <c r="L15" s="21">
        <v>58</v>
      </c>
      <c r="M15" s="21">
        <v>41</v>
      </c>
      <c r="N15" s="21"/>
      <c r="O15" s="21"/>
      <c r="P15" s="2"/>
      <c r="Q15" s="27">
        <v>4.0860000000000003</v>
      </c>
    </row>
    <row r="16" spans="2:17" ht="12" customHeight="1" x14ac:dyDescent="0.4">
      <c r="B16" s="56" t="s">
        <v>47</v>
      </c>
      <c r="C16" s="56" t="s">
        <v>46</v>
      </c>
      <c r="D16" s="227">
        <v>-15</v>
      </c>
      <c r="E16" s="65">
        <v>-934</v>
      </c>
      <c r="F16" s="65">
        <v>-1525</v>
      </c>
      <c r="G16" s="65">
        <v>-601</v>
      </c>
      <c r="H16" s="227">
        <v>55</v>
      </c>
      <c r="I16" s="65">
        <v>-478</v>
      </c>
      <c r="J16" s="65">
        <v>-261</v>
      </c>
      <c r="K16" s="242">
        <v>-207</v>
      </c>
      <c r="L16" s="65">
        <v>192</v>
      </c>
      <c r="M16" s="65">
        <v>-175</v>
      </c>
      <c r="N16" s="65"/>
      <c r="O16" s="65"/>
      <c r="P16" s="2"/>
      <c r="Q16" s="206" t="s">
        <v>16</v>
      </c>
    </row>
    <row r="17" spans="2:17" ht="12" customHeight="1" x14ac:dyDescent="0.4">
      <c r="B17" s="54" t="s">
        <v>45</v>
      </c>
      <c r="C17" s="54" t="s">
        <v>44</v>
      </c>
      <c r="D17" s="259" t="s">
        <v>16</v>
      </c>
      <c r="E17" s="76" t="s">
        <v>16</v>
      </c>
      <c r="F17" s="76" t="s">
        <v>16</v>
      </c>
      <c r="G17" s="76" t="s">
        <v>16</v>
      </c>
      <c r="H17" s="259" t="s">
        <v>16</v>
      </c>
      <c r="I17" s="76" t="s">
        <v>16</v>
      </c>
      <c r="J17" s="13">
        <v>4</v>
      </c>
      <c r="K17" s="262" t="s">
        <v>16</v>
      </c>
      <c r="L17" s="76" t="s">
        <v>16</v>
      </c>
      <c r="M17" s="76" t="s">
        <v>16</v>
      </c>
      <c r="N17" s="13"/>
      <c r="O17" s="76"/>
      <c r="P17" s="2"/>
      <c r="Q17" s="52" t="s">
        <v>16</v>
      </c>
    </row>
    <row r="18" spans="2:17" ht="12" customHeight="1" x14ac:dyDescent="0.4">
      <c r="B18" s="59" t="s">
        <v>43</v>
      </c>
      <c r="C18" s="59" t="s">
        <v>42</v>
      </c>
      <c r="D18" s="259" t="s">
        <v>16</v>
      </c>
      <c r="E18" s="76" t="s">
        <v>16</v>
      </c>
      <c r="F18" s="76" t="s">
        <v>16</v>
      </c>
      <c r="G18" s="21">
        <v>1</v>
      </c>
      <c r="H18" s="259" t="s">
        <v>16</v>
      </c>
      <c r="I18" s="21">
        <v>3</v>
      </c>
      <c r="J18" s="76" t="s">
        <v>16</v>
      </c>
      <c r="K18" s="249">
        <v>46</v>
      </c>
      <c r="L18" s="76">
        <v>42</v>
      </c>
      <c r="M18" s="21">
        <v>2</v>
      </c>
      <c r="N18" s="76"/>
      <c r="O18" s="21"/>
      <c r="P18" s="2"/>
      <c r="Q18" s="27">
        <v>-0.46500000000000002</v>
      </c>
    </row>
    <row r="19" spans="2:17" ht="12" customHeight="1" x14ac:dyDescent="0.4">
      <c r="B19" s="207" t="s">
        <v>167</v>
      </c>
      <c r="C19" s="56" t="s">
        <v>40</v>
      </c>
      <c r="D19" s="227">
        <v>-15</v>
      </c>
      <c r="E19" s="65">
        <v>-934</v>
      </c>
      <c r="F19" s="65">
        <v>-1525</v>
      </c>
      <c r="G19" s="65">
        <v>-602</v>
      </c>
      <c r="H19" s="227">
        <v>55</v>
      </c>
      <c r="I19" s="65">
        <v>-482</v>
      </c>
      <c r="J19" s="65">
        <v>-256</v>
      </c>
      <c r="K19" s="242">
        <v>-254</v>
      </c>
      <c r="L19" s="65">
        <v>150</v>
      </c>
      <c r="M19" s="65">
        <v>-177</v>
      </c>
      <c r="N19" s="65"/>
      <c r="O19" s="65"/>
      <c r="P19" s="2"/>
      <c r="Q19" s="206" t="s">
        <v>16</v>
      </c>
    </row>
    <row r="20" spans="2:17" ht="12" customHeight="1" x14ac:dyDescent="0.4">
      <c r="B20" s="75" t="s">
        <v>39</v>
      </c>
      <c r="C20" s="75" t="s">
        <v>38</v>
      </c>
      <c r="D20" s="227">
        <v>1</v>
      </c>
      <c r="E20" s="65">
        <v>1</v>
      </c>
      <c r="F20" s="65">
        <v>2</v>
      </c>
      <c r="G20" s="65">
        <v>1</v>
      </c>
      <c r="H20" s="227">
        <v>1</v>
      </c>
      <c r="I20" s="65">
        <v>1</v>
      </c>
      <c r="J20" s="65">
        <v>1</v>
      </c>
      <c r="K20" s="242">
        <v>2</v>
      </c>
      <c r="L20" s="65">
        <v>44</v>
      </c>
      <c r="M20" s="65">
        <v>19</v>
      </c>
      <c r="N20" s="65"/>
      <c r="O20" s="65"/>
      <c r="P20" s="2"/>
      <c r="Q20" s="206">
        <v>10.202</v>
      </c>
    </row>
    <row r="21" spans="2:17" s="2" customFormat="1" ht="12" customHeight="1" x14ac:dyDescent="0.4">
      <c r="B21" s="208" t="s">
        <v>168</v>
      </c>
      <c r="C21" s="74" t="s">
        <v>36</v>
      </c>
      <c r="D21" s="228">
        <v>-17</v>
      </c>
      <c r="E21" s="72">
        <v>-936</v>
      </c>
      <c r="F21" s="72">
        <v>-1527</v>
      </c>
      <c r="G21" s="72">
        <v>-604</v>
      </c>
      <c r="H21" s="228">
        <v>53</v>
      </c>
      <c r="I21" s="72">
        <v>-484</v>
      </c>
      <c r="J21" s="72">
        <v>-258</v>
      </c>
      <c r="K21" s="243">
        <v>-256</v>
      </c>
      <c r="L21" s="72">
        <v>106</v>
      </c>
      <c r="M21" s="72">
        <v>-197</v>
      </c>
      <c r="N21" s="72"/>
      <c r="O21" s="72"/>
      <c r="Q21" s="71" t="s">
        <v>16</v>
      </c>
    </row>
    <row r="22" spans="2:17" s="2" customFormat="1" ht="12" customHeight="1" x14ac:dyDescent="0.4">
      <c r="B22" s="209" t="s">
        <v>169</v>
      </c>
      <c r="C22" s="30" t="s">
        <v>34</v>
      </c>
      <c r="D22" s="264" t="s">
        <v>16</v>
      </c>
      <c r="E22" s="28" t="s">
        <v>16</v>
      </c>
      <c r="F22" s="28" t="s">
        <v>16</v>
      </c>
      <c r="G22" s="28" t="s">
        <v>16</v>
      </c>
      <c r="H22" s="229">
        <v>2.3E-2</v>
      </c>
      <c r="I22" s="28" t="s">
        <v>16</v>
      </c>
      <c r="J22" s="28" t="s">
        <v>16</v>
      </c>
      <c r="K22" s="244" t="s">
        <v>16</v>
      </c>
      <c r="L22" s="27">
        <v>3.4000000000000002E-2</v>
      </c>
      <c r="M22" s="28" t="s">
        <v>16</v>
      </c>
      <c r="N22" s="28"/>
      <c r="O22" s="28"/>
      <c r="Q22" s="205" t="s">
        <v>16</v>
      </c>
    </row>
    <row r="23" spans="2:17" ht="12" customHeight="1" x14ac:dyDescent="0.4">
      <c r="B23" s="69"/>
      <c r="C23" s="69"/>
      <c r="D23" s="68"/>
      <c r="E23" s="67"/>
      <c r="F23" s="67"/>
      <c r="G23" s="67"/>
      <c r="H23" s="68"/>
      <c r="I23" s="67"/>
      <c r="J23" s="67"/>
      <c r="K23" s="67"/>
      <c r="L23" s="68"/>
      <c r="M23" s="67"/>
      <c r="N23" s="67"/>
      <c r="O23" s="67"/>
      <c r="Q23" s="20"/>
    </row>
    <row r="24" spans="2:17" ht="12" customHeight="1" x14ac:dyDescent="0.4">
      <c r="B24" s="56" t="s">
        <v>33</v>
      </c>
      <c r="C24" s="56" t="s">
        <v>32</v>
      </c>
      <c r="D24" s="227">
        <v>1299</v>
      </c>
      <c r="E24" s="65">
        <v>2287</v>
      </c>
      <c r="F24" s="65">
        <v>3081</v>
      </c>
      <c r="G24" s="65">
        <v>2281</v>
      </c>
      <c r="H24" s="227">
        <v>1821</v>
      </c>
      <c r="I24" s="65">
        <v>2553</v>
      </c>
      <c r="J24" s="65">
        <v>2466</v>
      </c>
      <c r="K24" s="242">
        <v>2616</v>
      </c>
      <c r="L24" s="65">
        <v>2387</v>
      </c>
      <c r="M24" s="65">
        <v>2885</v>
      </c>
      <c r="N24" s="65"/>
      <c r="O24" s="65"/>
      <c r="Q24" s="64">
        <v>0.13</v>
      </c>
    </row>
    <row r="25" spans="2:17" ht="12" customHeight="1" x14ac:dyDescent="0.4">
      <c r="B25" s="54" t="s">
        <v>31</v>
      </c>
      <c r="C25" s="54" t="s">
        <v>30</v>
      </c>
      <c r="D25" s="228">
        <v>407</v>
      </c>
      <c r="E25" s="72">
        <v>1212</v>
      </c>
      <c r="F25" s="72">
        <v>1894</v>
      </c>
      <c r="G25" s="72">
        <v>964</v>
      </c>
      <c r="H25" s="230">
        <v>413</v>
      </c>
      <c r="I25" s="13">
        <v>1019</v>
      </c>
      <c r="J25" s="13">
        <v>804</v>
      </c>
      <c r="K25" s="245">
        <v>594</v>
      </c>
      <c r="L25" s="13">
        <v>306</v>
      </c>
      <c r="M25" s="13">
        <v>774</v>
      </c>
      <c r="N25" s="13"/>
      <c r="O25" s="13"/>
      <c r="Q25" s="12">
        <v>-0.24</v>
      </c>
    </row>
    <row r="26" spans="2:17" ht="12" customHeight="1" x14ac:dyDescent="0.4">
      <c r="B26" s="137" t="s">
        <v>170</v>
      </c>
      <c r="C26" s="54" t="s">
        <v>171</v>
      </c>
      <c r="D26" s="230">
        <v>367</v>
      </c>
      <c r="E26" s="13">
        <v>398</v>
      </c>
      <c r="F26" s="13">
        <v>437</v>
      </c>
      <c r="G26" s="13">
        <v>486</v>
      </c>
      <c r="H26" s="230">
        <v>524</v>
      </c>
      <c r="I26" s="13">
        <v>555</v>
      </c>
      <c r="J26" s="13">
        <v>610</v>
      </c>
      <c r="K26" s="245">
        <v>720</v>
      </c>
      <c r="L26" s="13">
        <v>842</v>
      </c>
      <c r="M26" s="13">
        <v>894</v>
      </c>
      <c r="N26" s="13"/>
      <c r="O26" s="13"/>
      <c r="Q26" s="12">
        <v>0.61199999999999999</v>
      </c>
    </row>
    <row r="27" spans="2:17" ht="12" customHeight="1" x14ac:dyDescent="0.4">
      <c r="B27" s="54" t="s">
        <v>29</v>
      </c>
      <c r="C27" s="54" t="s">
        <v>28</v>
      </c>
      <c r="D27" s="230">
        <v>95</v>
      </c>
      <c r="E27" s="13">
        <v>111</v>
      </c>
      <c r="F27" s="13">
        <v>124</v>
      </c>
      <c r="G27" s="13">
        <v>181</v>
      </c>
      <c r="H27" s="230">
        <v>153</v>
      </c>
      <c r="I27" s="13">
        <v>173</v>
      </c>
      <c r="J27" s="13">
        <v>183</v>
      </c>
      <c r="K27" s="245">
        <v>224</v>
      </c>
      <c r="L27" s="13">
        <v>198</v>
      </c>
      <c r="M27" s="13">
        <v>211</v>
      </c>
      <c r="N27" s="13"/>
      <c r="O27" s="13"/>
      <c r="Q27" s="12">
        <v>0.217</v>
      </c>
    </row>
    <row r="28" spans="2:17" ht="12" customHeight="1" x14ac:dyDescent="0.4">
      <c r="B28" s="54" t="s">
        <v>172</v>
      </c>
      <c r="C28" s="54" t="s">
        <v>173</v>
      </c>
      <c r="D28" s="230">
        <v>67</v>
      </c>
      <c r="E28" s="13">
        <v>73</v>
      </c>
      <c r="F28" s="13">
        <v>82</v>
      </c>
      <c r="G28" s="13">
        <v>84</v>
      </c>
      <c r="H28" s="230">
        <v>111</v>
      </c>
      <c r="I28" s="13">
        <v>109</v>
      </c>
      <c r="J28" s="13">
        <v>144</v>
      </c>
      <c r="K28" s="245">
        <v>158</v>
      </c>
      <c r="L28" s="13">
        <v>161</v>
      </c>
      <c r="M28" s="13">
        <v>167</v>
      </c>
      <c r="N28" s="13"/>
      <c r="O28" s="13"/>
      <c r="Q28" s="12">
        <v>0.53300000000000003</v>
      </c>
    </row>
    <row r="29" spans="2:17" ht="12" customHeight="1" x14ac:dyDescent="0.4">
      <c r="B29" s="54" t="s">
        <v>174</v>
      </c>
      <c r="C29" s="54" t="s">
        <v>248</v>
      </c>
      <c r="D29" s="230">
        <v>22</v>
      </c>
      <c r="E29" s="13">
        <v>67</v>
      </c>
      <c r="F29" s="13">
        <v>44</v>
      </c>
      <c r="G29" s="13">
        <v>48</v>
      </c>
      <c r="H29" s="230">
        <v>47</v>
      </c>
      <c r="I29" s="13">
        <v>74</v>
      </c>
      <c r="J29" s="13">
        <v>89</v>
      </c>
      <c r="K29" s="245">
        <v>126</v>
      </c>
      <c r="L29" s="13">
        <v>137</v>
      </c>
      <c r="M29" s="13">
        <v>82</v>
      </c>
      <c r="N29" s="13"/>
      <c r="O29" s="13"/>
      <c r="Q29" s="12">
        <v>9.4E-2</v>
      </c>
    </row>
    <row r="30" spans="2:17" ht="12" customHeight="1" x14ac:dyDescent="0.4">
      <c r="B30" s="50" t="s">
        <v>139</v>
      </c>
      <c r="C30" s="50" t="s">
        <v>175</v>
      </c>
      <c r="D30" s="231">
        <v>339</v>
      </c>
      <c r="E30" s="61">
        <v>423</v>
      </c>
      <c r="F30" s="61">
        <v>498</v>
      </c>
      <c r="G30" s="61">
        <v>516</v>
      </c>
      <c r="H30" s="231">
        <v>571</v>
      </c>
      <c r="I30" s="61">
        <v>621</v>
      </c>
      <c r="J30" s="61">
        <v>634</v>
      </c>
      <c r="K30" s="246">
        <v>791</v>
      </c>
      <c r="L30" s="61">
        <v>740</v>
      </c>
      <c r="M30" s="61">
        <v>755</v>
      </c>
      <c r="N30" s="61"/>
      <c r="O30" s="61"/>
      <c r="Q30" s="6">
        <v>0.216</v>
      </c>
    </row>
    <row r="31" spans="2:17" x14ac:dyDescent="0.4"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2:17" x14ac:dyDescent="0.4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7" x14ac:dyDescent="0.4"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7" ht="18" x14ac:dyDescent="0.4">
      <c r="B34" s="4" t="s">
        <v>27</v>
      </c>
      <c r="C34" s="4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7" ht="11.25" customHeight="1" x14ac:dyDescent="0.4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Q35" s="125" t="s">
        <v>165</v>
      </c>
    </row>
    <row r="36" spans="2:17" ht="12" customHeight="1" x14ac:dyDescent="0.4">
      <c r="B36" s="4"/>
      <c r="C36" s="4"/>
      <c r="D36" s="267" t="s">
        <v>166</v>
      </c>
      <c r="E36" s="268"/>
      <c r="F36" s="268"/>
      <c r="G36" s="269"/>
      <c r="H36" s="270" t="s">
        <v>13</v>
      </c>
      <c r="I36" s="268"/>
      <c r="J36" s="268"/>
      <c r="K36" s="269"/>
      <c r="L36" s="268" t="s">
        <v>12</v>
      </c>
      <c r="M36" s="268"/>
      <c r="N36" s="268"/>
      <c r="O36" s="269"/>
      <c r="Q36" s="39" t="s">
        <v>11</v>
      </c>
    </row>
    <row r="37" spans="2:17" ht="12" customHeight="1" x14ac:dyDescent="0.4">
      <c r="B37" s="271" t="s">
        <v>25</v>
      </c>
      <c r="C37" s="271" t="s">
        <v>164</v>
      </c>
      <c r="D37" s="273" t="s">
        <v>10</v>
      </c>
      <c r="E37" s="274"/>
      <c r="F37" s="274"/>
      <c r="G37" s="275"/>
      <c r="H37" s="268" t="s">
        <v>9</v>
      </c>
      <c r="I37" s="268"/>
      <c r="J37" s="268"/>
      <c r="K37" s="269"/>
      <c r="L37" s="268" t="s">
        <v>8</v>
      </c>
      <c r="M37" s="268"/>
      <c r="N37" s="268"/>
      <c r="O37" s="269"/>
      <c r="Q37" s="39" t="s">
        <v>7</v>
      </c>
    </row>
    <row r="38" spans="2:17" ht="12" customHeight="1" x14ac:dyDescent="0.4">
      <c r="B38" s="272"/>
      <c r="C38" s="272"/>
      <c r="D38" s="265" t="s">
        <v>3</v>
      </c>
      <c r="E38" s="44" t="s">
        <v>6</v>
      </c>
      <c r="F38" s="44" t="s">
        <v>5</v>
      </c>
      <c r="G38" s="43" t="s">
        <v>4</v>
      </c>
      <c r="H38" s="42" t="s">
        <v>3</v>
      </c>
      <c r="I38" s="42" t="s">
        <v>6</v>
      </c>
      <c r="J38" s="42" t="s">
        <v>5</v>
      </c>
      <c r="K38" s="41" t="s">
        <v>4</v>
      </c>
      <c r="L38" s="42" t="s">
        <v>3</v>
      </c>
      <c r="M38" s="42" t="s">
        <v>6</v>
      </c>
      <c r="N38" s="42" t="s">
        <v>5</v>
      </c>
      <c r="O38" s="41" t="s">
        <v>4</v>
      </c>
      <c r="P38" s="40"/>
      <c r="Q38" s="39" t="s">
        <v>6</v>
      </c>
    </row>
    <row r="39" spans="2:17" ht="12" customHeight="1" x14ac:dyDescent="0.4">
      <c r="B39" s="26" t="s">
        <v>24</v>
      </c>
      <c r="C39" s="38" t="s">
        <v>23</v>
      </c>
      <c r="D39" s="232">
        <v>1669</v>
      </c>
      <c r="E39" s="36">
        <v>1699</v>
      </c>
      <c r="F39" s="36">
        <v>1908</v>
      </c>
      <c r="G39" s="36">
        <v>2047</v>
      </c>
      <c r="H39" s="232">
        <v>2283</v>
      </c>
      <c r="I39" s="36">
        <v>2466</v>
      </c>
      <c r="J39" s="36">
        <v>2611</v>
      </c>
      <c r="K39" s="247">
        <v>2844</v>
      </c>
      <c r="L39" s="36">
        <v>3100</v>
      </c>
      <c r="M39" s="36">
        <v>3194</v>
      </c>
      <c r="N39" s="36"/>
      <c r="O39" s="35"/>
      <c r="Q39" s="20">
        <v>0.29499999999999998</v>
      </c>
    </row>
    <row r="40" spans="2:17" ht="12" customHeight="1" x14ac:dyDescent="0.4">
      <c r="B40" s="54" t="s">
        <v>17</v>
      </c>
      <c r="C40" s="54" t="s">
        <v>2</v>
      </c>
      <c r="D40" s="233">
        <v>1605</v>
      </c>
      <c r="E40" s="33">
        <v>1632</v>
      </c>
      <c r="F40" s="33">
        <v>1836</v>
      </c>
      <c r="G40" s="33">
        <v>1970</v>
      </c>
      <c r="H40" s="233">
        <v>2193</v>
      </c>
      <c r="I40" s="33">
        <v>2346</v>
      </c>
      <c r="J40" s="33">
        <v>2442</v>
      </c>
      <c r="K40" s="248">
        <v>2656</v>
      </c>
      <c r="L40" s="33">
        <v>2848</v>
      </c>
      <c r="M40" s="33">
        <v>2941</v>
      </c>
      <c r="N40" s="33"/>
      <c r="O40" s="32"/>
      <c r="Q40" s="12">
        <v>0.254</v>
      </c>
    </row>
    <row r="41" spans="2:17" ht="12" customHeight="1" x14ac:dyDescent="0.4">
      <c r="B41" s="54" t="s">
        <v>1</v>
      </c>
      <c r="C41" s="54" t="s">
        <v>0</v>
      </c>
      <c r="D41" s="233">
        <v>63</v>
      </c>
      <c r="E41" s="33">
        <v>66</v>
      </c>
      <c r="F41" s="33">
        <v>71</v>
      </c>
      <c r="G41" s="33">
        <v>77</v>
      </c>
      <c r="H41" s="233">
        <v>90</v>
      </c>
      <c r="I41" s="33">
        <v>120</v>
      </c>
      <c r="J41" s="33">
        <v>168</v>
      </c>
      <c r="K41" s="248">
        <v>187</v>
      </c>
      <c r="L41" s="33">
        <v>251</v>
      </c>
      <c r="M41" s="33">
        <v>253</v>
      </c>
      <c r="N41" s="33"/>
      <c r="O41" s="32"/>
      <c r="Q41" s="12">
        <v>1.1020000000000001</v>
      </c>
    </row>
    <row r="42" spans="2:17" ht="12" customHeight="1" x14ac:dyDescent="0.4">
      <c r="B42" s="144" t="s">
        <v>176</v>
      </c>
      <c r="C42" s="144" t="s">
        <v>155</v>
      </c>
      <c r="D42" s="233">
        <v>42</v>
      </c>
      <c r="E42" s="33">
        <v>46</v>
      </c>
      <c r="F42" s="33">
        <v>51</v>
      </c>
      <c r="G42" s="33">
        <v>54</v>
      </c>
      <c r="H42" s="233">
        <v>55</v>
      </c>
      <c r="I42" s="33">
        <v>56</v>
      </c>
      <c r="J42" s="33">
        <v>59</v>
      </c>
      <c r="K42" s="248">
        <v>66</v>
      </c>
      <c r="L42" s="33">
        <v>72</v>
      </c>
      <c r="M42" s="33">
        <v>71</v>
      </c>
      <c r="N42" s="33"/>
      <c r="O42" s="32"/>
      <c r="Q42" s="12">
        <v>0.25600000000000001</v>
      </c>
    </row>
    <row r="43" spans="2:17" ht="12" customHeight="1" x14ac:dyDescent="0.4">
      <c r="B43" s="144" t="s">
        <v>177</v>
      </c>
      <c r="C43" s="144" t="s">
        <v>178</v>
      </c>
      <c r="D43" s="233">
        <v>21</v>
      </c>
      <c r="E43" s="33">
        <v>20</v>
      </c>
      <c r="F43" s="33">
        <v>20</v>
      </c>
      <c r="G43" s="33">
        <v>23</v>
      </c>
      <c r="H43" s="233">
        <v>34</v>
      </c>
      <c r="I43" s="33">
        <v>63</v>
      </c>
      <c r="J43" s="33">
        <v>109</v>
      </c>
      <c r="K43" s="248">
        <v>120</v>
      </c>
      <c r="L43" s="33">
        <v>179</v>
      </c>
      <c r="M43" s="33">
        <v>181</v>
      </c>
      <c r="N43" s="33"/>
      <c r="O43" s="32"/>
      <c r="Q43" s="12">
        <v>1.8540000000000001</v>
      </c>
    </row>
    <row r="44" spans="2:17" ht="12" customHeight="1" x14ac:dyDescent="0.4">
      <c r="B44" s="59" t="s">
        <v>179</v>
      </c>
      <c r="C44" s="59" t="s">
        <v>20</v>
      </c>
      <c r="D44" s="234" t="s">
        <v>16</v>
      </c>
      <c r="E44" s="29" t="s">
        <v>16</v>
      </c>
      <c r="F44" s="29" t="s">
        <v>16</v>
      </c>
      <c r="G44" s="29" t="s">
        <v>16</v>
      </c>
      <c r="H44" s="234" t="s">
        <v>16</v>
      </c>
      <c r="I44" s="29" t="s">
        <v>16</v>
      </c>
      <c r="J44" s="29" t="s">
        <v>16</v>
      </c>
      <c r="K44" s="244" t="s">
        <v>16</v>
      </c>
      <c r="L44" s="29" t="s">
        <v>16</v>
      </c>
      <c r="M44" s="29" t="s">
        <v>16</v>
      </c>
      <c r="N44" s="29"/>
      <c r="O44" s="28"/>
      <c r="Q44" s="20" t="s">
        <v>16</v>
      </c>
    </row>
    <row r="45" spans="2:17" ht="12" customHeight="1" x14ac:dyDescent="0.4">
      <c r="B45" s="26" t="s">
        <v>22</v>
      </c>
      <c r="C45" s="26" t="s">
        <v>21</v>
      </c>
      <c r="D45" s="235">
        <v>0</v>
      </c>
      <c r="E45" s="22">
        <v>-936</v>
      </c>
      <c r="F45" s="22">
        <v>-1525</v>
      </c>
      <c r="G45" s="22">
        <v>-599</v>
      </c>
      <c r="H45" s="235">
        <v>70</v>
      </c>
      <c r="I45" s="22">
        <v>-477</v>
      </c>
      <c r="J45" s="22">
        <v>-247</v>
      </c>
      <c r="K45" s="249">
        <v>-194</v>
      </c>
      <c r="L45" s="22">
        <v>248</v>
      </c>
      <c r="M45" s="22">
        <v>-139</v>
      </c>
      <c r="N45" s="22"/>
      <c r="O45" s="21"/>
      <c r="Q45" s="20" t="s">
        <v>16</v>
      </c>
    </row>
    <row r="46" spans="2:17" ht="12" customHeight="1" x14ac:dyDescent="0.4">
      <c r="B46" s="54" t="s">
        <v>17</v>
      </c>
      <c r="C46" s="54" t="s">
        <v>2</v>
      </c>
      <c r="D46" s="236">
        <v>664</v>
      </c>
      <c r="E46" s="14">
        <v>-20</v>
      </c>
      <c r="F46" s="14">
        <v>505</v>
      </c>
      <c r="G46" s="14">
        <v>287</v>
      </c>
      <c r="H46" s="236">
        <v>877</v>
      </c>
      <c r="I46" s="14">
        <v>400</v>
      </c>
      <c r="J46" s="14">
        <v>691</v>
      </c>
      <c r="K46" s="245">
        <v>939</v>
      </c>
      <c r="L46" s="14">
        <v>1264</v>
      </c>
      <c r="M46" s="14">
        <v>848</v>
      </c>
      <c r="N46" s="14"/>
      <c r="O46" s="13"/>
      <c r="Q46" s="12">
        <v>1.119</v>
      </c>
    </row>
    <row r="47" spans="2:17" ht="12" customHeight="1" x14ac:dyDescent="0.4">
      <c r="B47" s="54" t="s">
        <v>1</v>
      </c>
      <c r="C47" s="54" t="s">
        <v>0</v>
      </c>
      <c r="D47" s="236">
        <v>-378</v>
      </c>
      <c r="E47" s="14">
        <v>-497</v>
      </c>
      <c r="F47" s="14">
        <v>-1651</v>
      </c>
      <c r="G47" s="14">
        <v>-437</v>
      </c>
      <c r="H47" s="236">
        <v>-298</v>
      </c>
      <c r="I47" s="14">
        <v>-310</v>
      </c>
      <c r="J47" s="14">
        <v>-298</v>
      </c>
      <c r="K47" s="245">
        <v>-305</v>
      </c>
      <c r="L47" s="14">
        <v>-239</v>
      </c>
      <c r="M47" s="14">
        <v>-227</v>
      </c>
      <c r="N47" s="14"/>
      <c r="O47" s="13"/>
      <c r="Q47" s="12" t="s">
        <v>16</v>
      </c>
    </row>
    <row r="48" spans="2:17" ht="12" customHeight="1" x14ac:dyDescent="0.4">
      <c r="B48" s="59" t="s">
        <v>179</v>
      </c>
      <c r="C48" s="59" t="s">
        <v>20</v>
      </c>
      <c r="D48" s="257">
        <v>-287</v>
      </c>
      <c r="E48" s="21">
        <v>-418</v>
      </c>
      <c r="F48" s="21">
        <v>-379</v>
      </c>
      <c r="G48" s="21">
        <v>-449</v>
      </c>
      <c r="H48" s="235">
        <v>-509</v>
      </c>
      <c r="I48" s="22">
        <v>-567</v>
      </c>
      <c r="J48" s="22">
        <v>-640</v>
      </c>
      <c r="K48" s="249">
        <v>-829</v>
      </c>
      <c r="L48" s="22">
        <v>-776</v>
      </c>
      <c r="M48" s="22">
        <v>-760</v>
      </c>
      <c r="N48" s="22"/>
      <c r="O48" s="21"/>
      <c r="Q48" s="20" t="s">
        <v>16</v>
      </c>
    </row>
    <row r="49" spans="2:17" ht="12" customHeight="1" x14ac:dyDescent="0.4">
      <c r="B49" s="57" t="s">
        <v>19</v>
      </c>
      <c r="C49" s="56" t="s">
        <v>18</v>
      </c>
      <c r="D49" s="237" t="s">
        <v>16</v>
      </c>
      <c r="E49" s="20" t="s">
        <v>16</v>
      </c>
      <c r="F49" s="20" t="s">
        <v>16</v>
      </c>
      <c r="G49" s="20" t="s">
        <v>16</v>
      </c>
      <c r="H49" s="237">
        <v>3.1E-2</v>
      </c>
      <c r="I49" s="20" t="s">
        <v>16</v>
      </c>
      <c r="J49" s="20" t="s">
        <v>16</v>
      </c>
      <c r="K49" s="250" t="s">
        <v>16</v>
      </c>
      <c r="L49" s="20">
        <v>0.08</v>
      </c>
      <c r="M49" s="20" t="s">
        <v>16</v>
      </c>
      <c r="N49" s="20"/>
      <c r="O49" s="27"/>
      <c r="P49" s="12"/>
      <c r="Q49" s="80" t="s">
        <v>16</v>
      </c>
    </row>
    <row r="50" spans="2:17" ht="12" customHeight="1" x14ac:dyDescent="0.4">
      <c r="B50" s="54" t="s">
        <v>17</v>
      </c>
      <c r="C50" s="54" t="s">
        <v>2</v>
      </c>
      <c r="D50" s="238">
        <v>0.41399999999999998</v>
      </c>
      <c r="E50" s="12" t="s">
        <v>16</v>
      </c>
      <c r="F50" s="12">
        <v>0.27500000000000002</v>
      </c>
      <c r="G50" s="12">
        <v>0.14599999999999999</v>
      </c>
      <c r="H50" s="238">
        <v>0.4</v>
      </c>
      <c r="I50" s="12">
        <v>0.17100000000000001</v>
      </c>
      <c r="J50" s="12">
        <v>0.28299999999999997</v>
      </c>
      <c r="K50" s="251">
        <v>0.35399999999999998</v>
      </c>
      <c r="L50" s="12">
        <v>0.44400000000000001</v>
      </c>
      <c r="M50" s="12">
        <v>0.28899999999999998</v>
      </c>
      <c r="N50" s="12"/>
      <c r="O50" s="52"/>
      <c r="P50" s="12"/>
      <c r="Q50" s="51">
        <v>11.8</v>
      </c>
    </row>
    <row r="51" spans="2:17" ht="12" customHeight="1" x14ac:dyDescent="0.4">
      <c r="B51" s="50" t="s">
        <v>1</v>
      </c>
      <c r="C51" s="50" t="s">
        <v>0</v>
      </c>
      <c r="D51" s="239" t="s">
        <v>16</v>
      </c>
      <c r="E51" s="6" t="s">
        <v>16</v>
      </c>
      <c r="F51" s="6" t="s">
        <v>16</v>
      </c>
      <c r="G51" s="6" t="s">
        <v>16</v>
      </c>
      <c r="H51" s="239" t="s">
        <v>16</v>
      </c>
      <c r="I51" s="6" t="s">
        <v>16</v>
      </c>
      <c r="J51" s="6" t="s">
        <v>16</v>
      </c>
      <c r="K51" s="252" t="s">
        <v>16</v>
      </c>
      <c r="L51" s="6" t="s">
        <v>16</v>
      </c>
      <c r="M51" s="6" t="s">
        <v>16</v>
      </c>
      <c r="N51" s="6"/>
      <c r="O51" s="49"/>
      <c r="P51" s="12"/>
      <c r="Q51" s="48" t="s">
        <v>16</v>
      </c>
    </row>
    <row r="52" spans="2:17" x14ac:dyDescent="0.4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2:17" x14ac:dyDescent="0.4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2:17" x14ac:dyDescent="0.4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7" ht="18" x14ac:dyDescent="0.4">
      <c r="B55" s="4" t="s">
        <v>180</v>
      </c>
      <c r="C55" s="4" t="s">
        <v>15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17" ht="11.25" customHeight="1" x14ac:dyDescent="0.4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Q56" s="125" t="s">
        <v>165</v>
      </c>
    </row>
    <row r="57" spans="2:17" ht="12" customHeight="1" x14ac:dyDescent="0.4">
      <c r="B57" s="4"/>
      <c r="C57" s="4"/>
      <c r="D57" s="267" t="s">
        <v>154</v>
      </c>
      <c r="E57" s="268"/>
      <c r="F57" s="268"/>
      <c r="G57" s="269"/>
      <c r="H57" s="270" t="s">
        <v>13</v>
      </c>
      <c r="I57" s="268"/>
      <c r="J57" s="268"/>
      <c r="K57" s="269"/>
      <c r="L57" s="268" t="s">
        <v>12</v>
      </c>
      <c r="M57" s="268"/>
      <c r="N57" s="268"/>
      <c r="O57" s="269"/>
      <c r="Q57" s="39" t="s">
        <v>11</v>
      </c>
    </row>
    <row r="58" spans="2:17" ht="12" customHeight="1" x14ac:dyDescent="0.4">
      <c r="B58" s="271"/>
      <c r="C58" s="271"/>
      <c r="D58" s="273" t="s">
        <v>64</v>
      </c>
      <c r="E58" s="274"/>
      <c r="F58" s="274"/>
      <c r="G58" s="275"/>
      <c r="H58" s="268" t="s">
        <v>9</v>
      </c>
      <c r="I58" s="268"/>
      <c r="J58" s="268"/>
      <c r="K58" s="269"/>
      <c r="L58" s="268" t="s">
        <v>8</v>
      </c>
      <c r="M58" s="268"/>
      <c r="N58" s="268"/>
      <c r="O58" s="269"/>
      <c r="Q58" s="39" t="s">
        <v>7</v>
      </c>
    </row>
    <row r="59" spans="2:17" ht="12" customHeight="1" x14ac:dyDescent="0.4">
      <c r="B59" s="272"/>
      <c r="C59" s="272"/>
      <c r="D59" s="265" t="s">
        <v>3</v>
      </c>
      <c r="E59" s="44" t="s">
        <v>6</v>
      </c>
      <c r="F59" s="44" t="s">
        <v>5</v>
      </c>
      <c r="G59" s="43" t="s">
        <v>4</v>
      </c>
      <c r="H59" s="42" t="s">
        <v>3</v>
      </c>
      <c r="I59" s="42" t="s">
        <v>6</v>
      </c>
      <c r="J59" s="42" t="s">
        <v>5</v>
      </c>
      <c r="K59" s="41" t="s">
        <v>4</v>
      </c>
      <c r="L59" s="42" t="s">
        <v>3</v>
      </c>
      <c r="M59" s="42" t="s">
        <v>6</v>
      </c>
      <c r="N59" s="42" t="s">
        <v>5</v>
      </c>
      <c r="O59" s="41" t="s">
        <v>4</v>
      </c>
      <c r="P59" s="40"/>
      <c r="Q59" s="39" t="s">
        <v>6</v>
      </c>
    </row>
    <row r="60" spans="2:17" ht="16.5" customHeight="1" x14ac:dyDescent="0.4">
      <c r="B60" s="26" t="s">
        <v>17</v>
      </c>
      <c r="C60" s="38" t="s">
        <v>2</v>
      </c>
      <c r="D60" s="232"/>
      <c r="E60" s="36"/>
      <c r="F60" s="36"/>
      <c r="G60" s="36"/>
      <c r="H60" s="232"/>
      <c r="I60" s="36"/>
      <c r="J60" s="36"/>
      <c r="K60" s="247"/>
      <c r="L60" s="36"/>
      <c r="M60" s="36"/>
      <c r="N60" s="36"/>
      <c r="O60" s="35"/>
      <c r="Q60" s="20"/>
    </row>
    <row r="61" spans="2:17" ht="16.5" customHeight="1" x14ac:dyDescent="0.4">
      <c r="B61" s="54" t="s">
        <v>181</v>
      </c>
      <c r="C61" s="18" t="s">
        <v>156</v>
      </c>
      <c r="D61" s="233">
        <v>4717</v>
      </c>
      <c r="E61" s="33">
        <v>4849</v>
      </c>
      <c r="F61" s="33">
        <v>5059</v>
      </c>
      <c r="G61" s="33">
        <v>5147</v>
      </c>
      <c r="H61" s="233">
        <v>5362</v>
      </c>
      <c r="I61" s="33">
        <v>5616</v>
      </c>
      <c r="J61" s="33">
        <v>5738</v>
      </c>
      <c r="K61" s="248">
        <v>5823</v>
      </c>
      <c r="L61" s="33">
        <v>6032</v>
      </c>
      <c r="M61" s="7">
        <v>6263</v>
      </c>
      <c r="N61" s="33"/>
      <c r="O61" s="32"/>
      <c r="Q61" s="12">
        <v>0.115</v>
      </c>
    </row>
    <row r="62" spans="2:17" ht="16.5" customHeight="1" x14ac:dyDescent="0.4">
      <c r="B62" s="19" t="s">
        <v>182</v>
      </c>
      <c r="C62" s="18" t="s">
        <v>183</v>
      </c>
      <c r="D62" s="233">
        <v>115</v>
      </c>
      <c r="E62" s="33">
        <v>114</v>
      </c>
      <c r="F62" s="33">
        <v>120</v>
      </c>
      <c r="G62" s="33">
        <v>128</v>
      </c>
      <c r="H62" s="233">
        <v>141</v>
      </c>
      <c r="I62" s="33">
        <v>146</v>
      </c>
      <c r="J62" s="33">
        <v>143</v>
      </c>
      <c r="K62" s="248">
        <v>156</v>
      </c>
      <c r="L62" s="33">
        <v>156</v>
      </c>
      <c r="M62" s="7">
        <v>159</v>
      </c>
      <c r="N62" s="33"/>
      <c r="O62" s="32"/>
      <c r="Q62" s="12">
        <v>8.8999999999999996E-2</v>
      </c>
    </row>
    <row r="63" spans="2:17" ht="16.5" customHeight="1" x14ac:dyDescent="0.4">
      <c r="B63" s="19" t="s">
        <v>184</v>
      </c>
      <c r="C63" s="18" t="s">
        <v>185</v>
      </c>
      <c r="D63" s="240">
        <v>8.6E-3</v>
      </c>
      <c r="E63" s="175">
        <v>8.3000000000000001E-3</v>
      </c>
      <c r="F63" s="175">
        <v>6.8999999999999999E-3</v>
      </c>
      <c r="G63" s="175">
        <v>7.6E-3</v>
      </c>
      <c r="H63" s="240">
        <v>7.6E-3</v>
      </c>
      <c r="I63" s="175">
        <v>7.9000000000000008E-3</v>
      </c>
      <c r="J63" s="175">
        <v>7.3000000000000001E-3</v>
      </c>
      <c r="K63" s="253">
        <v>6.6E-3</v>
      </c>
      <c r="L63" s="175">
        <v>6.3E-3</v>
      </c>
      <c r="M63" s="175">
        <v>5.4000000000000003E-3</v>
      </c>
      <c r="N63" s="7"/>
      <c r="O63" s="90"/>
      <c r="Q63" s="204">
        <v>-0.25</v>
      </c>
    </row>
    <row r="64" spans="2:17" ht="16.5" customHeight="1" x14ac:dyDescent="0.4">
      <c r="B64" s="31" t="s">
        <v>186</v>
      </c>
      <c r="C64" s="176" t="s">
        <v>187</v>
      </c>
      <c r="D64" s="234">
        <v>195</v>
      </c>
      <c r="E64" s="29">
        <v>211</v>
      </c>
      <c r="F64" s="29">
        <v>221</v>
      </c>
      <c r="G64" s="29">
        <v>244</v>
      </c>
      <c r="H64" s="234">
        <v>248</v>
      </c>
      <c r="I64" s="29">
        <v>255</v>
      </c>
      <c r="J64" s="29">
        <v>273</v>
      </c>
      <c r="K64" s="244">
        <v>309</v>
      </c>
      <c r="L64" s="29">
        <v>341</v>
      </c>
      <c r="M64" s="29">
        <v>357</v>
      </c>
      <c r="N64" s="29"/>
      <c r="O64" s="28"/>
      <c r="P64" s="33"/>
      <c r="Q64" s="28">
        <v>102</v>
      </c>
    </row>
    <row r="65" spans="2:17" ht="16.5" customHeight="1" x14ac:dyDescent="0.4">
      <c r="B65" s="26" t="s">
        <v>1</v>
      </c>
      <c r="C65" s="26" t="s">
        <v>0</v>
      </c>
      <c r="D65" s="235"/>
      <c r="E65" s="22"/>
      <c r="F65" s="22"/>
      <c r="G65" s="22"/>
      <c r="H65" s="235"/>
      <c r="I65" s="22"/>
      <c r="J65" s="22"/>
      <c r="K65" s="249"/>
      <c r="L65" s="22"/>
      <c r="M65" s="22"/>
      <c r="N65" s="22"/>
      <c r="O65" s="21"/>
      <c r="Q65" s="20"/>
    </row>
    <row r="66" spans="2:17" ht="16.5" customHeight="1" x14ac:dyDescent="0.4">
      <c r="B66" s="19" t="s">
        <v>188</v>
      </c>
      <c r="C66" s="18" t="s">
        <v>189</v>
      </c>
      <c r="D66" s="236">
        <v>179</v>
      </c>
      <c r="E66" s="14">
        <v>191</v>
      </c>
      <c r="F66" s="14">
        <v>203</v>
      </c>
      <c r="G66" s="14">
        <v>214</v>
      </c>
      <c r="H66" s="236">
        <v>221</v>
      </c>
      <c r="I66" s="14">
        <v>229</v>
      </c>
      <c r="J66" s="14">
        <v>235</v>
      </c>
      <c r="K66" s="245">
        <v>244</v>
      </c>
      <c r="L66" s="14">
        <v>251</v>
      </c>
      <c r="M66" s="14">
        <v>258</v>
      </c>
      <c r="N66" s="14"/>
      <c r="O66" s="13"/>
      <c r="Q66" s="7">
        <v>29</v>
      </c>
    </row>
    <row r="67" spans="2:17" ht="16.5" customHeight="1" x14ac:dyDescent="0.4">
      <c r="B67" s="210" t="s">
        <v>190</v>
      </c>
      <c r="C67" s="11" t="s">
        <v>191</v>
      </c>
      <c r="D67" s="241">
        <v>0</v>
      </c>
      <c r="E67" s="9">
        <v>21</v>
      </c>
      <c r="F67" s="9">
        <v>63</v>
      </c>
      <c r="G67" s="9">
        <v>143</v>
      </c>
      <c r="H67" s="241">
        <v>307</v>
      </c>
      <c r="I67" s="9">
        <v>466</v>
      </c>
      <c r="J67" s="9">
        <v>625</v>
      </c>
      <c r="K67" s="254">
        <v>828</v>
      </c>
      <c r="L67" s="9">
        <v>991</v>
      </c>
      <c r="M67" s="9">
        <v>1164</v>
      </c>
      <c r="N67" s="9"/>
      <c r="O67" s="8"/>
      <c r="P67" s="7"/>
      <c r="Q67" s="6">
        <v>1.498</v>
      </c>
    </row>
    <row r="71" spans="2:17" ht="15.75" x14ac:dyDescent="0.4">
      <c r="B71" s="1" t="s">
        <v>192</v>
      </c>
    </row>
    <row r="72" spans="2:17" ht="15.75" x14ac:dyDescent="0.4">
      <c r="B72" s="1" t="s">
        <v>193</v>
      </c>
    </row>
    <row r="73" spans="2:17" ht="15.75" x14ac:dyDescent="0.4">
      <c r="B73" s="1" t="s">
        <v>194</v>
      </c>
    </row>
    <row r="74" spans="2:17" ht="15.75" x14ac:dyDescent="0.4">
      <c r="B74" s="1" t="s">
        <v>195</v>
      </c>
    </row>
    <row r="75" spans="2:17" ht="15.75" x14ac:dyDescent="0.4">
      <c r="B75" s="2" t="s">
        <v>196</v>
      </c>
    </row>
    <row r="77" spans="2:17" ht="16.5" customHeight="1" x14ac:dyDescent="0.4">
      <c r="B77" s="2" t="s">
        <v>197</v>
      </c>
    </row>
    <row r="78" spans="2:17" ht="16.5" customHeight="1" x14ac:dyDescent="0.4">
      <c r="B78" s="2" t="s">
        <v>198</v>
      </c>
    </row>
    <row r="79" spans="2:17" ht="16.5" customHeight="1" x14ac:dyDescent="0.4">
      <c r="B79" s="2" t="s">
        <v>199</v>
      </c>
    </row>
    <row r="80" spans="2:17" ht="16.5" customHeight="1" x14ac:dyDescent="0.4">
      <c r="B80" s="2" t="s">
        <v>200</v>
      </c>
    </row>
    <row r="81" spans="2:2" ht="16.5" customHeight="1" x14ac:dyDescent="0.4">
      <c r="B81" s="2" t="s">
        <v>201</v>
      </c>
    </row>
    <row r="82" spans="2:2" ht="16.5" customHeight="1" x14ac:dyDescent="0.4"/>
  </sheetData>
  <mergeCells count="24">
    <mergeCell ref="D4:G4"/>
    <mergeCell ref="H4:K4"/>
    <mergeCell ref="L4:O4"/>
    <mergeCell ref="B5:B6"/>
    <mergeCell ref="C5:C6"/>
    <mergeCell ref="D5:G5"/>
    <mergeCell ref="H5:K5"/>
    <mergeCell ref="L5:O5"/>
    <mergeCell ref="D36:G36"/>
    <mergeCell ref="H36:K36"/>
    <mergeCell ref="L36:O36"/>
    <mergeCell ref="B37:B38"/>
    <mergeCell ref="C37:C38"/>
    <mergeCell ref="D37:G37"/>
    <mergeCell ref="H37:K37"/>
    <mergeCell ref="L37:O37"/>
    <mergeCell ref="D57:G57"/>
    <mergeCell ref="H57:K57"/>
    <mergeCell ref="L57:O57"/>
    <mergeCell ref="B58:B59"/>
    <mergeCell ref="C58:C59"/>
    <mergeCell ref="D58:G58"/>
    <mergeCell ref="H58:K58"/>
    <mergeCell ref="L58:O58"/>
  </mergeCells>
  <phoneticPr fontId="2"/>
  <pageMargins left="0.51181102362204722" right="0.70866141732283472" top="0.47244094488188981" bottom="0.86614173228346458" header="0.31496062992125984" footer="0.31496062992125984"/>
  <pageSetup paperSize="9" scale="47" orientation="landscape" r:id="rId1"/>
  <headerFoot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397EC-E132-43DB-93A6-735A6BFADD59}">
  <sheetPr>
    <tabColor rgb="FF004E98"/>
  </sheetPr>
  <dimension ref="B1:H81"/>
  <sheetViews>
    <sheetView showGridLines="0" view="pageLayout" zoomScaleNormal="100" zoomScaleSheetLayoutView="80" workbookViewId="0">
      <selection activeCell="F1" sqref="F1"/>
    </sheetView>
  </sheetViews>
  <sheetFormatPr defaultRowHeight="13.5" customHeight="1" x14ac:dyDescent="0.4"/>
  <cols>
    <col min="1" max="1" width="1" style="1" customWidth="1"/>
    <col min="2" max="2" width="31.375" style="1" customWidth="1"/>
    <col min="3" max="3" width="41.75" style="1" customWidth="1"/>
    <col min="4" max="6" width="11.625" style="1" customWidth="1"/>
    <col min="7" max="7" width="2.375" style="2" customWidth="1"/>
    <col min="8" max="8" width="11.625" style="82" customWidth="1"/>
    <col min="9" max="16384" width="9" style="1"/>
  </cols>
  <sheetData>
    <row r="1" spans="2:8" ht="6" customHeight="1" x14ac:dyDescent="0.4"/>
    <row r="2" spans="2:8" ht="13.5" customHeight="1" x14ac:dyDescent="0.4">
      <c r="B2" s="4" t="s">
        <v>73</v>
      </c>
      <c r="C2" s="4" t="s">
        <v>72</v>
      </c>
    </row>
    <row r="3" spans="2:8" ht="6" customHeight="1" x14ac:dyDescent="0.4"/>
    <row r="4" spans="2:8" ht="14.25" customHeight="1" x14ac:dyDescent="0.4">
      <c r="H4" s="125" t="s">
        <v>165</v>
      </c>
    </row>
    <row r="5" spans="2:8" s="5" customFormat="1" ht="13.5" customHeight="1" x14ac:dyDescent="0.4">
      <c r="B5" s="223"/>
      <c r="C5" s="223"/>
      <c r="D5" s="222" t="s">
        <v>67</v>
      </c>
      <c r="E5" s="124" t="s">
        <v>66</v>
      </c>
      <c r="F5" s="221" t="s">
        <v>13</v>
      </c>
      <c r="G5" s="121"/>
      <c r="H5" s="100" t="s">
        <v>11</v>
      </c>
    </row>
    <row r="6" spans="2:8" s="5" customFormat="1" ht="13.5" customHeight="1" x14ac:dyDescent="0.4">
      <c r="B6" s="223" t="s">
        <v>25</v>
      </c>
      <c r="C6" s="223" t="s">
        <v>164</v>
      </c>
      <c r="D6" s="123" t="s">
        <v>65</v>
      </c>
      <c r="E6" s="122" t="s">
        <v>64</v>
      </c>
      <c r="F6" s="221" t="s">
        <v>9</v>
      </c>
      <c r="G6" s="121"/>
      <c r="H6" s="100" t="s">
        <v>7</v>
      </c>
    </row>
    <row r="7" spans="2:8" ht="13.5" customHeight="1" x14ac:dyDescent="0.4">
      <c r="B7" s="81" t="s">
        <v>24</v>
      </c>
      <c r="C7" s="81" t="s">
        <v>60</v>
      </c>
      <c r="D7" s="120">
        <v>4839</v>
      </c>
      <c r="E7" s="120">
        <v>7324</v>
      </c>
      <c r="F7" s="119">
        <v>10206</v>
      </c>
      <c r="G7" s="90"/>
      <c r="H7" s="12">
        <v>0.39300000000000002</v>
      </c>
    </row>
    <row r="8" spans="2:8" ht="13.5" customHeight="1" x14ac:dyDescent="0.4">
      <c r="B8" s="26" t="s">
        <v>59</v>
      </c>
      <c r="C8" s="26" t="s">
        <v>58</v>
      </c>
      <c r="D8" s="115">
        <v>1026</v>
      </c>
      <c r="E8" s="118">
        <v>1435</v>
      </c>
      <c r="F8" s="114">
        <v>1597</v>
      </c>
      <c r="G8" s="90"/>
      <c r="H8" s="20">
        <v>0.113</v>
      </c>
    </row>
    <row r="9" spans="2:8" ht="13.5" customHeight="1" x14ac:dyDescent="0.4">
      <c r="B9" s="79" t="s">
        <v>57</v>
      </c>
      <c r="C9" s="79" t="s">
        <v>56</v>
      </c>
      <c r="D9" s="92">
        <v>3812</v>
      </c>
      <c r="E9" s="92">
        <v>5888</v>
      </c>
      <c r="F9" s="76">
        <v>8608</v>
      </c>
      <c r="G9" s="90"/>
      <c r="H9" s="77">
        <v>0.46200000000000002</v>
      </c>
    </row>
    <row r="10" spans="2:8" ht="13.5" customHeight="1" x14ac:dyDescent="0.4">
      <c r="B10" s="59" t="s">
        <v>55</v>
      </c>
      <c r="C10" s="59" t="s">
        <v>54</v>
      </c>
      <c r="D10" s="117">
        <v>0.78800000000000003</v>
      </c>
      <c r="E10" s="117">
        <v>0.80400000000000005</v>
      </c>
      <c r="F10" s="27">
        <v>0.84299999999999997</v>
      </c>
      <c r="G10" s="84"/>
      <c r="H10" s="80">
        <v>3.9</v>
      </c>
    </row>
    <row r="11" spans="2:8" ht="13.5" customHeight="1" x14ac:dyDescent="0.4">
      <c r="B11" s="57" t="s">
        <v>33</v>
      </c>
      <c r="C11" s="69" t="s">
        <v>32</v>
      </c>
      <c r="D11" s="94">
        <v>4590</v>
      </c>
      <c r="E11" s="94">
        <v>8950</v>
      </c>
      <c r="F11" s="93">
        <v>9458</v>
      </c>
      <c r="G11" s="90"/>
      <c r="H11" s="64">
        <v>5.7000000000000002E-2</v>
      </c>
    </row>
    <row r="12" spans="2:8" ht="13.5" customHeight="1" x14ac:dyDescent="0.4">
      <c r="B12" s="79" t="s">
        <v>22</v>
      </c>
      <c r="C12" s="78" t="s">
        <v>53</v>
      </c>
      <c r="D12" s="116">
        <v>-778</v>
      </c>
      <c r="E12" s="116">
        <v>-3061</v>
      </c>
      <c r="F12" s="112">
        <v>-849</v>
      </c>
      <c r="G12" s="90"/>
      <c r="H12" s="77" t="s">
        <v>16</v>
      </c>
    </row>
    <row r="13" spans="2:8" ht="13.5" customHeight="1" x14ac:dyDescent="0.4">
      <c r="B13" s="59" t="s">
        <v>52</v>
      </c>
      <c r="C13" s="59" t="s">
        <v>18</v>
      </c>
      <c r="D13" s="115" t="s">
        <v>16</v>
      </c>
      <c r="E13" s="115" t="s">
        <v>16</v>
      </c>
      <c r="F13" s="114" t="s">
        <v>16</v>
      </c>
      <c r="G13" s="90"/>
      <c r="H13" s="20" t="s">
        <v>16</v>
      </c>
    </row>
    <row r="14" spans="2:8" ht="13.5" customHeight="1" x14ac:dyDescent="0.4">
      <c r="B14" s="54" t="s">
        <v>51</v>
      </c>
      <c r="C14" s="54" t="s">
        <v>50</v>
      </c>
      <c r="D14" s="116">
        <v>9</v>
      </c>
      <c r="E14" s="116">
        <v>10</v>
      </c>
      <c r="F14" s="112">
        <v>16</v>
      </c>
      <c r="G14" s="90"/>
      <c r="H14" s="77">
        <v>0.51600000000000001</v>
      </c>
    </row>
    <row r="15" spans="2:8" ht="13.5" customHeight="1" x14ac:dyDescent="0.4">
      <c r="B15" s="59" t="s">
        <v>49</v>
      </c>
      <c r="C15" s="59" t="s">
        <v>48</v>
      </c>
      <c r="D15" s="115">
        <v>11</v>
      </c>
      <c r="E15" s="115">
        <v>26</v>
      </c>
      <c r="F15" s="114">
        <v>58</v>
      </c>
      <c r="G15" s="90"/>
      <c r="H15" s="20">
        <v>1.218</v>
      </c>
    </row>
    <row r="16" spans="2:8" ht="13.5" customHeight="1" x14ac:dyDescent="0.4">
      <c r="B16" s="56" t="s">
        <v>47</v>
      </c>
      <c r="C16" s="56" t="s">
        <v>46</v>
      </c>
      <c r="D16" s="94">
        <v>-780</v>
      </c>
      <c r="E16" s="94">
        <v>-3077</v>
      </c>
      <c r="F16" s="93">
        <v>-891</v>
      </c>
      <c r="G16" s="90"/>
      <c r="H16" s="64" t="s">
        <v>16</v>
      </c>
    </row>
    <row r="17" spans="2:8" ht="13.5" customHeight="1" x14ac:dyDescent="0.4">
      <c r="B17" s="54" t="s">
        <v>45</v>
      </c>
      <c r="C17" s="54" t="s">
        <v>44</v>
      </c>
      <c r="D17" s="116" t="s">
        <v>16</v>
      </c>
      <c r="E17" s="116" t="s">
        <v>16</v>
      </c>
      <c r="F17" s="112">
        <v>4</v>
      </c>
      <c r="G17" s="90"/>
      <c r="H17" s="77" t="s">
        <v>16</v>
      </c>
    </row>
    <row r="18" spans="2:8" ht="13.5" customHeight="1" x14ac:dyDescent="0.4">
      <c r="B18" s="59" t="s">
        <v>43</v>
      </c>
      <c r="C18" s="59" t="s">
        <v>42</v>
      </c>
      <c r="D18" s="115">
        <v>3</v>
      </c>
      <c r="E18" s="115">
        <v>1</v>
      </c>
      <c r="F18" s="114">
        <v>50</v>
      </c>
      <c r="G18" s="90"/>
      <c r="H18" s="20">
        <v>32.127000000000002</v>
      </c>
    </row>
    <row r="19" spans="2:8" ht="13.5" customHeight="1" x14ac:dyDescent="0.4">
      <c r="B19" s="56" t="s">
        <v>41</v>
      </c>
      <c r="C19" s="56" t="s">
        <v>40</v>
      </c>
      <c r="D19" s="94">
        <v>-784</v>
      </c>
      <c r="E19" s="94">
        <v>-3078</v>
      </c>
      <c r="F19" s="93">
        <v>-937</v>
      </c>
      <c r="G19" s="90"/>
      <c r="H19" s="64" t="s">
        <v>16</v>
      </c>
    </row>
    <row r="20" spans="2:8" ht="13.5" customHeight="1" x14ac:dyDescent="0.4">
      <c r="B20" s="75" t="s">
        <v>39</v>
      </c>
      <c r="C20" s="75" t="s">
        <v>38</v>
      </c>
      <c r="D20" s="94">
        <v>6</v>
      </c>
      <c r="E20" s="94">
        <v>7</v>
      </c>
      <c r="F20" s="93">
        <v>7</v>
      </c>
      <c r="G20" s="90"/>
      <c r="H20" s="64">
        <v>0.08</v>
      </c>
    </row>
    <row r="21" spans="2:8" s="2" customFormat="1" ht="13.5" customHeight="1" x14ac:dyDescent="0.4">
      <c r="B21" s="74" t="s">
        <v>37</v>
      </c>
      <c r="C21" s="74" t="s">
        <v>36</v>
      </c>
      <c r="D21" s="113">
        <v>-790</v>
      </c>
      <c r="E21" s="113">
        <v>-3085</v>
      </c>
      <c r="F21" s="112">
        <v>-945</v>
      </c>
      <c r="G21" s="90"/>
      <c r="H21" s="52" t="s">
        <v>16</v>
      </c>
    </row>
    <row r="22" spans="2:8" s="2" customFormat="1" ht="13.5" customHeight="1" x14ac:dyDescent="0.4">
      <c r="B22" s="30" t="s">
        <v>35</v>
      </c>
      <c r="C22" s="30" t="s">
        <v>34</v>
      </c>
      <c r="D22" s="111" t="s">
        <v>16</v>
      </c>
      <c r="E22" s="111" t="s">
        <v>16</v>
      </c>
      <c r="F22" s="110" t="s">
        <v>16</v>
      </c>
      <c r="G22" s="52"/>
      <c r="H22" s="52" t="s">
        <v>16</v>
      </c>
    </row>
    <row r="23" spans="2:8" s="2" customFormat="1" ht="13.5" customHeight="1" x14ac:dyDescent="0.4">
      <c r="B23" s="109" t="s">
        <v>71</v>
      </c>
      <c r="C23" s="109" t="s">
        <v>70</v>
      </c>
      <c r="D23" s="108">
        <v>-72.83</v>
      </c>
      <c r="E23" s="108">
        <v>-168.44</v>
      </c>
      <c r="F23" s="107">
        <v>-40.42</v>
      </c>
      <c r="G23" s="90"/>
      <c r="H23" s="71" t="s">
        <v>16</v>
      </c>
    </row>
    <row r="24" spans="2:8" ht="13.5" customHeight="1" x14ac:dyDescent="0.4">
      <c r="C24" s="57"/>
      <c r="D24" s="106"/>
      <c r="E24" s="106"/>
      <c r="F24" s="76"/>
      <c r="G24" s="90"/>
      <c r="H24" s="64"/>
    </row>
    <row r="25" spans="2:8" ht="13.5" customHeight="1" x14ac:dyDescent="0.4">
      <c r="B25" s="56" t="s">
        <v>33</v>
      </c>
      <c r="C25" s="56" t="s">
        <v>32</v>
      </c>
      <c r="D25" s="94">
        <v>4590</v>
      </c>
      <c r="E25" s="94">
        <v>8950</v>
      </c>
      <c r="F25" s="93">
        <v>9458</v>
      </c>
      <c r="G25" s="90"/>
      <c r="H25" s="64">
        <v>5.7000000000000002E-2</v>
      </c>
    </row>
    <row r="26" spans="2:8" ht="13.5" customHeight="1" x14ac:dyDescent="0.4">
      <c r="B26" s="54" t="s">
        <v>31</v>
      </c>
      <c r="C26" s="54" t="s">
        <v>30</v>
      </c>
      <c r="D26" s="92">
        <v>1573</v>
      </c>
      <c r="E26" s="92">
        <v>4478</v>
      </c>
      <c r="F26" s="76">
        <v>2831</v>
      </c>
      <c r="G26" s="90"/>
      <c r="H26" s="12">
        <v>-0.36799999999999999</v>
      </c>
    </row>
    <row r="27" spans="2:8" ht="13.5" customHeight="1" x14ac:dyDescent="0.4">
      <c r="B27" s="19" t="s">
        <v>202</v>
      </c>
      <c r="C27" s="54" t="s">
        <v>203</v>
      </c>
      <c r="D27" s="92">
        <v>1282</v>
      </c>
      <c r="E27" s="92">
        <v>1689</v>
      </c>
      <c r="F27" s="76">
        <v>2411</v>
      </c>
      <c r="G27" s="90"/>
      <c r="H27" s="12">
        <v>0.42699999999999999</v>
      </c>
    </row>
    <row r="28" spans="2:8" ht="13.5" customHeight="1" x14ac:dyDescent="0.4">
      <c r="B28" s="54" t="s">
        <v>204</v>
      </c>
      <c r="C28" s="54" t="s">
        <v>205</v>
      </c>
      <c r="D28" s="92">
        <v>303</v>
      </c>
      <c r="E28" s="92">
        <v>513</v>
      </c>
      <c r="F28" s="76">
        <v>735</v>
      </c>
      <c r="G28" s="90"/>
      <c r="H28" s="12">
        <v>0.434</v>
      </c>
    </row>
    <row r="29" spans="2:8" ht="13.5" customHeight="1" x14ac:dyDescent="0.4">
      <c r="B29" s="54" t="s">
        <v>172</v>
      </c>
      <c r="C29" s="54" t="s">
        <v>206</v>
      </c>
      <c r="D29" s="92">
        <v>235</v>
      </c>
      <c r="E29" s="92">
        <v>308</v>
      </c>
      <c r="F29" s="76">
        <v>523</v>
      </c>
      <c r="G29" s="90"/>
      <c r="H29" s="12">
        <v>0.69599999999999995</v>
      </c>
    </row>
    <row r="30" spans="2:8" ht="13.5" customHeight="1" x14ac:dyDescent="0.4">
      <c r="B30" s="54" t="s">
        <v>174</v>
      </c>
      <c r="C30" s="54" t="s">
        <v>207</v>
      </c>
      <c r="D30" s="92">
        <v>107</v>
      </c>
      <c r="E30" s="92">
        <v>182</v>
      </c>
      <c r="F30" s="76">
        <v>338</v>
      </c>
      <c r="G30" s="90"/>
      <c r="H30" s="12">
        <v>0.85</v>
      </c>
    </row>
    <row r="31" spans="2:8" ht="13.5" customHeight="1" x14ac:dyDescent="0.4">
      <c r="B31" s="50" t="s">
        <v>139</v>
      </c>
      <c r="C31" s="50" t="s">
        <v>87</v>
      </c>
      <c r="D31" s="105">
        <v>1088</v>
      </c>
      <c r="E31" s="105">
        <v>1777</v>
      </c>
      <c r="F31" s="104">
        <v>2618</v>
      </c>
      <c r="G31" s="90"/>
      <c r="H31" s="6">
        <v>0.47299999999999998</v>
      </c>
    </row>
    <row r="32" spans="2:8" ht="13.5" customHeight="1" x14ac:dyDescent="0.4">
      <c r="B32" s="54"/>
      <c r="C32" s="54"/>
      <c r="D32" s="76"/>
      <c r="E32" s="76"/>
      <c r="F32" s="76"/>
      <c r="G32" s="90"/>
      <c r="H32" s="12"/>
    </row>
    <row r="33" spans="2:8" ht="13.5" customHeight="1" x14ac:dyDescent="0.4">
      <c r="B33" s="54"/>
      <c r="C33" s="54"/>
      <c r="D33" s="76"/>
      <c r="E33" s="76"/>
      <c r="F33" s="76"/>
      <c r="G33" s="90"/>
      <c r="H33" s="12"/>
    </row>
    <row r="34" spans="2:8" ht="13.5" customHeight="1" x14ac:dyDescent="0.4">
      <c r="C34" s="4"/>
      <c r="D34" s="46"/>
      <c r="E34" s="46"/>
      <c r="F34" s="46"/>
      <c r="G34" s="103"/>
    </row>
    <row r="35" spans="2:8" ht="13.5" customHeight="1" x14ac:dyDescent="0.4">
      <c r="B35" s="4" t="s">
        <v>69</v>
      </c>
      <c r="C35" s="4" t="s">
        <v>68</v>
      </c>
      <c r="D35" s="46"/>
      <c r="E35" s="46"/>
      <c r="F35" s="46"/>
      <c r="G35" s="103"/>
    </row>
    <row r="36" spans="2:8" ht="5.25" customHeight="1" x14ac:dyDescent="0.4">
      <c r="B36" s="4"/>
      <c r="C36" s="4"/>
      <c r="D36" s="46"/>
      <c r="E36" s="46"/>
      <c r="F36" s="46"/>
      <c r="G36" s="103"/>
    </row>
    <row r="37" spans="2:8" ht="12.75" customHeight="1" x14ac:dyDescent="0.4">
      <c r="D37" s="46"/>
      <c r="E37" s="46"/>
      <c r="F37" s="46"/>
      <c r="G37" s="103"/>
      <c r="H37" s="125" t="s">
        <v>165</v>
      </c>
    </row>
    <row r="38" spans="2:8" s="5" customFormat="1" ht="13.5" customHeight="1" x14ac:dyDescent="0.4">
      <c r="B38" s="223"/>
      <c r="C38" s="223"/>
      <c r="D38" s="225" t="s">
        <v>67</v>
      </c>
      <c r="E38" s="101" t="s">
        <v>66</v>
      </c>
      <c r="F38" s="224" t="s">
        <v>13</v>
      </c>
      <c r="G38" s="97"/>
      <c r="H38" s="100" t="s">
        <v>11</v>
      </c>
    </row>
    <row r="39" spans="2:8" ht="13.5" customHeight="1" x14ac:dyDescent="0.4">
      <c r="B39" s="1" t="s">
        <v>25</v>
      </c>
      <c r="C39" s="223" t="s">
        <v>164</v>
      </c>
      <c r="D39" s="99" t="s">
        <v>65</v>
      </c>
      <c r="E39" s="98" t="s">
        <v>64</v>
      </c>
      <c r="F39" s="224" t="s">
        <v>9</v>
      </c>
      <c r="G39" s="97"/>
      <c r="H39" s="100" t="s">
        <v>7</v>
      </c>
    </row>
    <row r="40" spans="2:8" ht="13.5" customHeight="1" x14ac:dyDescent="0.4">
      <c r="B40" s="38" t="s">
        <v>24</v>
      </c>
      <c r="C40" s="38" t="s">
        <v>23</v>
      </c>
      <c r="D40" s="96">
        <v>4839</v>
      </c>
      <c r="E40" s="96">
        <v>7324</v>
      </c>
      <c r="F40" s="95">
        <v>10206</v>
      </c>
      <c r="G40" s="90"/>
      <c r="H40" s="20">
        <v>0.39300000000000002</v>
      </c>
    </row>
    <row r="41" spans="2:8" ht="13.5" customHeight="1" x14ac:dyDescent="0.4">
      <c r="B41" s="54" t="s">
        <v>17</v>
      </c>
      <c r="C41" s="54" t="s">
        <v>2</v>
      </c>
      <c r="D41" s="92">
        <v>4663</v>
      </c>
      <c r="E41" s="92">
        <v>7044</v>
      </c>
      <c r="F41" s="76">
        <v>9639</v>
      </c>
      <c r="G41" s="90"/>
      <c r="H41" s="12">
        <v>0.36799999999999999</v>
      </c>
    </row>
    <row r="42" spans="2:8" ht="13.5" customHeight="1" x14ac:dyDescent="0.4">
      <c r="B42" s="54" t="s">
        <v>1</v>
      </c>
      <c r="C42" s="54" t="s">
        <v>0</v>
      </c>
      <c r="D42" s="92">
        <v>175</v>
      </c>
      <c r="E42" s="92">
        <v>279</v>
      </c>
      <c r="F42" s="76">
        <v>566</v>
      </c>
      <c r="G42" s="90"/>
      <c r="H42" s="12">
        <v>1.028</v>
      </c>
    </row>
    <row r="43" spans="2:8" ht="13.5" customHeight="1" x14ac:dyDescent="0.4">
      <c r="B43" s="59" t="s">
        <v>179</v>
      </c>
      <c r="C43" s="54" t="s">
        <v>20</v>
      </c>
      <c r="D43" s="92" t="s">
        <v>16</v>
      </c>
      <c r="E43" s="92" t="s">
        <v>16</v>
      </c>
      <c r="F43" s="76" t="s">
        <v>16</v>
      </c>
      <c r="G43" s="90"/>
      <c r="H43" s="20" t="s">
        <v>16</v>
      </c>
    </row>
    <row r="44" spans="2:8" ht="13.5" customHeight="1" x14ac:dyDescent="0.4">
      <c r="B44" s="26" t="s">
        <v>22</v>
      </c>
      <c r="C44" s="57" t="s">
        <v>21</v>
      </c>
      <c r="D44" s="94">
        <v>-778</v>
      </c>
      <c r="E44" s="94">
        <v>-3061</v>
      </c>
      <c r="F44" s="93">
        <v>-849</v>
      </c>
      <c r="G44" s="90"/>
      <c r="H44" s="20" t="s">
        <v>16</v>
      </c>
    </row>
    <row r="45" spans="2:8" ht="13.5" customHeight="1" x14ac:dyDescent="0.4">
      <c r="B45" s="54" t="s">
        <v>17</v>
      </c>
      <c r="C45" s="54" t="s">
        <v>2</v>
      </c>
      <c r="D45" s="92">
        <v>960</v>
      </c>
      <c r="E45" s="92">
        <v>1437</v>
      </c>
      <c r="F45" s="76">
        <v>2909</v>
      </c>
      <c r="G45" s="90"/>
      <c r="H45" s="12">
        <v>1.024</v>
      </c>
    </row>
    <row r="46" spans="2:8" ht="13.5" customHeight="1" x14ac:dyDescent="0.4">
      <c r="B46" s="54" t="s">
        <v>1</v>
      </c>
      <c r="C46" s="54" t="s">
        <v>0</v>
      </c>
      <c r="D46" s="92">
        <v>-783</v>
      </c>
      <c r="E46" s="92">
        <v>-2964</v>
      </c>
      <c r="F46" s="76">
        <v>-1212</v>
      </c>
      <c r="G46" s="90"/>
      <c r="H46" s="12" t="s">
        <v>16</v>
      </c>
    </row>
    <row r="47" spans="2:8" ht="13.5" customHeight="1" x14ac:dyDescent="0.4">
      <c r="B47" s="59" t="s">
        <v>179</v>
      </c>
      <c r="C47" s="54" t="s">
        <v>20</v>
      </c>
      <c r="D47" s="92">
        <v>-955</v>
      </c>
      <c r="E47" s="91">
        <v>-1534</v>
      </c>
      <c r="F47" s="76">
        <v>-2546</v>
      </c>
      <c r="G47" s="90"/>
      <c r="H47" s="20" t="s">
        <v>16</v>
      </c>
    </row>
    <row r="48" spans="2:8" ht="13.5" customHeight="1" x14ac:dyDescent="0.4">
      <c r="B48" s="57" t="s">
        <v>19</v>
      </c>
      <c r="C48" s="57" t="s">
        <v>63</v>
      </c>
      <c r="D48" s="89" t="s">
        <v>16</v>
      </c>
      <c r="E48" s="89" t="s">
        <v>16</v>
      </c>
      <c r="F48" s="88" t="s">
        <v>16</v>
      </c>
      <c r="G48" s="84"/>
      <c r="H48" s="20" t="s">
        <v>16</v>
      </c>
    </row>
    <row r="49" spans="2:8" ht="13.5" customHeight="1" x14ac:dyDescent="0.4">
      <c r="B49" s="54" t="s">
        <v>17</v>
      </c>
      <c r="C49" s="54" t="s">
        <v>2</v>
      </c>
      <c r="D49" s="87">
        <v>0.20599999999999999</v>
      </c>
      <c r="E49" s="87">
        <v>0.20399999999999999</v>
      </c>
      <c r="F49" s="52">
        <v>0.30199999999999999</v>
      </c>
      <c r="G49" s="84"/>
      <c r="H49" s="51">
        <v>9.6999999999999993</v>
      </c>
    </row>
    <row r="50" spans="2:8" ht="13.5" customHeight="1" x14ac:dyDescent="0.4">
      <c r="B50" s="50" t="s">
        <v>1</v>
      </c>
      <c r="C50" s="50" t="s">
        <v>0</v>
      </c>
      <c r="D50" s="86" t="s">
        <v>16</v>
      </c>
      <c r="E50" s="86" t="s">
        <v>16</v>
      </c>
      <c r="F50" s="85" t="s">
        <v>16</v>
      </c>
      <c r="G50" s="84"/>
      <c r="H50" s="6" t="s">
        <v>16</v>
      </c>
    </row>
    <row r="51" spans="2:8" ht="12" x14ac:dyDescent="0.4">
      <c r="H51" s="83"/>
    </row>
    <row r="54" spans="2:8" ht="13.5" customHeight="1" x14ac:dyDescent="0.4">
      <c r="B54" s="47" t="s">
        <v>208</v>
      </c>
      <c r="C54" s="4" t="s">
        <v>209</v>
      </c>
    </row>
    <row r="56" spans="2:8" ht="13.5" customHeight="1" x14ac:dyDescent="0.4">
      <c r="B56" s="4"/>
      <c r="C56" s="4"/>
      <c r="D56" s="46"/>
      <c r="E56" s="46"/>
      <c r="F56" s="46"/>
      <c r="G56" s="103"/>
      <c r="H56" s="125" t="s">
        <v>165</v>
      </c>
    </row>
    <row r="57" spans="2:8" ht="13.5" customHeight="1" x14ac:dyDescent="0.4">
      <c r="B57" s="271"/>
      <c r="C57" s="276"/>
      <c r="D57" s="225" t="s">
        <v>67</v>
      </c>
      <c r="E57" s="101" t="s">
        <v>66</v>
      </c>
      <c r="F57" s="224" t="s">
        <v>13</v>
      </c>
      <c r="G57" s="97"/>
      <c r="H57" s="100" t="s">
        <v>11</v>
      </c>
    </row>
    <row r="58" spans="2:8" ht="13.5" customHeight="1" x14ac:dyDescent="0.4">
      <c r="B58" s="272"/>
      <c r="C58" s="277"/>
      <c r="D58" s="99" t="s">
        <v>65</v>
      </c>
      <c r="E58" s="98" t="s">
        <v>64</v>
      </c>
      <c r="F58" s="224" t="s">
        <v>9</v>
      </c>
      <c r="G58" s="97"/>
      <c r="H58" s="100" t="s">
        <v>7</v>
      </c>
    </row>
    <row r="59" spans="2:8" ht="13.5" customHeight="1" x14ac:dyDescent="0.4">
      <c r="B59" s="26" t="s">
        <v>17</v>
      </c>
      <c r="C59" s="38" t="s">
        <v>2</v>
      </c>
      <c r="D59" s="37"/>
      <c r="E59" s="37"/>
      <c r="F59" s="37"/>
      <c r="G59" s="90"/>
      <c r="H59" s="36"/>
    </row>
    <row r="60" spans="2:8" ht="13.5" customHeight="1" x14ac:dyDescent="0.4">
      <c r="B60" s="54" t="s">
        <v>181</v>
      </c>
      <c r="C60" s="18" t="s">
        <v>156</v>
      </c>
      <c r="D60" s="211">
        <v>4541</v>
      </c>
      <c r="E60" s="34">
        <v>5147</v>
      </c>
      <c r="F60" s="34">
        <v>5823</v>
      </c>
      <c r="H60" s="12">
        <v>0.13100000000000001</v>
      </c>
    </row>
    <row r="61" spans="2:8" ht="13.5" customHeight="1" x14ac:dyDescent="0.4">
      <c r="B61" s="19" t="s">
        <v>182</v>
      </c>
      <c r="C61" s="18" t="s">
        <v>183</v>
      </c>
      <c r="D61" s="211">
        <v>109</v>
      </c>
      <c r="E61" s="34">
        <v>128</v>
      </c>
      <c r="F61" s="34">
        <v>156</v>
      </c>
      <c r="H61" s="12">
        <v>0.219</v>
      </c>
    </row>
    <row r="62" spans="2:8" ht="13.5" customHeight="1" x14ac:dyDescent="0.4">
      <c r="B62" s="19" t="s">
        <v>184</v>
      </c>
      <c r="C62" s="18" t="s">
        <v>185</v>
      </c>
      <c r="D62" s="212">
        <v>9.1000000000000004E-3</v>
      </c>
      <c r="E62" s="174">
        <v>7.6E-3</v>
      </c>
      <c r="F62" s="174">
        <v>6.6E-3</v>
      </c>
      <c r="H62" s="204">
        <v>-0.1</v>
      </c>
    </row>
    <row r="63" spans="2:8" ht="13.5" customHeight="1" x14ac:dyDescent="0.4">
      <c r="B63" s="31" t="s">
        <v>186</v>
      </c>
      <c r="C63" s="176" t="s">
        <v>187</v>
      </c>
      <c r="D63" s="70">
        <v>190</v>
      </c>
      <c r="E63" s="60">
        <v>244</v>
      </c>
      <c r="F63" s="60">
        <v>309</v>
      </c>
      <c r="H63" s="28">
        <v>65</v>
      </c>
    </row>
    <row r="64" spans="2:8" ht="13.5" customHeight="1" x14ac:dyDescent="0.4">
      <c r="B64" s="26" t="s">
        <v>1</v>
      </c>
      <c r="C64" s="26" t="s">
        <v>0</v>
      </c>
      <c r="D64" s="58"/>
      <c r="E64" s="25"/>
      <c r="F64" s="25"/>
      <c r="H64" s="20"/>
    </row>
    <row r="65" spans="2:8" ht="13.5" customHeight="1" x14ac:dyDescent="0.4">
      <c r="B65" s="19" t="s">
        <v>188</v>
      </c>
      <c r="C65" s="18" t="s">
        <v>189</v>
      </c>
      <c r="D65" s="63">
        <v>169</v>
      </c>
      <c r="E65" s="17">
        <v>214</v>
      </c>
      <c r="F65" s="17">
        <v>244</v>
      </c>
      <c r="H65" s="7">
        <v>30</v>
      </c>
    </row>
    <row r="66" spans="2:8" ht="13.5" customHeight="1" x14ac:dyDescent="0.4">
      <c r="B66" s="210" t="s">
        <v>190</v>
      </c>
      <c r="C66" s="11" t="s">
        <v>191</v>
      </c>
      <c r="D66" s="213" t="s">
        <v>16</v>
      </c>
      <c r="E66" s="10">
        <v>143</v>
      </c>
      <c r="F66" s="10">
        <v>828</v>
      </c>
      <c r="H66" s="6">
        <v>4.79</v>
      </c>
    </row>
    <row r="69" spans="2:8" ht="12.75" customHeight="1" x14ac:dyDescent="0.4"/>
    <row r="70" spans="2:8" ht="13.5" customHeight="1" x14ac:dyDescent="0.4">
      <c r="B70" s="1" t="s">
        <v>210</v>
      </c>
    </row>
    <row r="71" spans="2:8" ht="13.5" customHeight="1" x14ac:dyDescent="0.4">
      <c r="B71" s="1" t="s">
        <v>193</v>
      </c>
    </row>
    <row r="72" spans="2:8" ht="13.5" customHeight="1" x14ac:dyDescent="0.4">
      <c r="B72" s="1" t="s">
        <v>194</v>
      </c>
    </row>
    <row r="73" spans="2:8" ht="13.5" customHeight="1" x14ac:dyDescent="0.4">
      <c r="B73" s="1" t="s">
        <v>195</v>
      </c>
    </row>
    <row r="74" spans="2:8" ht="13.5" customHeight="1" x14ac:dyDescent="0.4">
      <c r="B74" s="2"/>
    </row>
    <row r="75" spans="2:8" ht="13.5" customHeight="1" x14ac:dyDescent="0.4">
      <c r="B75" s="2" t="s">
        <v>211</v>
      </c>
    </row>
    <row r="76" spans="2:8" ht="13.5" customHeight="1" x14ac:dyDescent="0.4">
      <c r="B76" s="2" t="s">
        <v>198</v>
      </c>
    </row>
    <row r="77" spans="2:8" ht="13.5" customHeight="1" x14ac:dyDescent="0.4">
      <c r="B77" s="2" t="s">
        <v>199</v>
      </c>
    </row>
    <row r="78" spans="2:8" ht="13.5" customHeight="1" x14ac:dyDescent="0.4">
      <c r="B78" s="2" t="s">
        <v>200</v>
      </c>
    </row>
    <row r="81" spans="2:2" ht="13.5" customHeight="1" x14ac:dyDescent="0.4">
      <c r="B81" s="2"/>
    </row>
  </sheetData>
  <mergeCells count="2">
    <mergeCell ref="B57:B58"/>
    <mergeCell ref="C57:C58"/>
  </mergeCells>
  <phoneticPr fontId="2"/>
  <pageMargins left="0.51181102362204722" right="0.70866141732283472" top="0.47244094488188981" bottom="0.86614173228346458" header="0.31496062992125984" footer="0.31496062992125984"/>
  <pageSetup paperSize="9" scale="49" orientation="landscape" r:id="rId1"/>
  <headerFooter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1229-81FC-44A5-811B-5EC90A4DAEA2}">
  <sheetPr>
    <tabColor rgb="FF004E98"/>
  </sheetPr>
  <dimension ref="B1:U55"/>
  <sheetViews>
    <sheetView showGridLines="0" view="pageBreakPreview" zoomScale="84" zoomScaleNormal="78" zoomScaleSheetLayoutView="84" zoomScalePageLayoutView="112" workbookViewId="0">
      <selection activeCell="B25" sqref="B25"/>
    </sheetView>
  </sheetViews>
  <sheetFormatPr defaultRowHeight="13.5" customHeight="1" x14ac:dyDescent="0.4"/>
  <cols>
    <col min="1" max="1" width="1" style="1" customWidth="1"/>
    <col min="2" max="2" width="27.25" style="1" bestFit="1" customWidth="1"/>
    <col min="3" max="3" width="45.125" style="1" customWidth="1"/>
    <col min="4" max="15" width="11.625" style="1" customWidth="1"/>
    <col min="16" max="16" width="2.375" style="1" customWidth="1"/>
    <col min="17" max="18" width="11.625" style="5" customWidth="1"/>
    <col min="19" max="16384" width="9" style="1"/>
  </cols>
  <sheetData>
    <row r="1" spans="2:21" ht="5.25" customHeight="1" x14ac:dyDescent="0.4"/>
    <row r="2" spans="2:21" ht="13.5" customHeight="1" x14ac:dyDescent="0.4">
      <c r="B2" s="4" t="s">
        <v>157</v>
      </c>
      <c r="C2" s="4" t="s">
        <v>158</v>
      </c>
      <c r="Q2" s="5" t="s">
        <v>14</v>
      </c>
      <c r="R2" s="5" t="s">
        <v>115</v>
      </c>
    </row>
    <row r="3" spans="2:21" ht="18" customHeight="1" x14ac:dyDescent="0.4">
      <c r="D3" s="278" t="s">
        <v>212</v>
      </c>
      <c r="E3" s="268"/>
      <c r="F3" s="268"/>
      <c r="G3" s="268"/>
      <c r="H3" s="270" t="s">
        <v>13</v>
      </c>
      <c r="I3" s="268"/>
      <c r="J3" s="268"/>
      <c r="K3" s="269"/>
      <c r="L3" s="268" t="s">
        <v>12</v>
      </c>
      <c r="M3" s="268"/>
      <c r="N3" s="268"/>
      <c r="O3" s="269"/>
      <c r="Q3" s="159" t="s">
        <v>11</v>
      </c>
      <c r="R3" s="39" t="s">
        <v>11</v>
      </c>
    </row>
    <row r="4" spans="2:21" s="5" customFormat="1" ht="13.5" customHeight="1" x14ac:dyDescent="0.4">
      <c r="B4" s="223"/>
      <c r="C4" s="223"/>
      <c r="D4" s="279" t="s">
        <v>159</v>
      </c>
      <c r="E4" s="274"/>
      <c r="F4" s="274"/>
      <c r="G4" s="275"/>
      <c r="H4" s="268" t="s">
        <v>9</v>
      </c>
      <c r="I4" s="268"/>
      <c r="J4" s="268"/>
      <c r="K4" s="269"/>
      <c r="L4" s="268" t="s">
        <v>8</v>
      </c>
      <c r="M4" s="268"/>
      <c r="N4" s="268"/>
      <c r="O4" s="269"/>
      <c r="P4" s="121"/>
      <c r="Q4" s="159" t="s">
        <v>7</v>
      </c>
      <c r="R4" s="214" t="s">
        <v>7</v>
      </c>
    </row>
    <row r="5" spans="2:21" s="5" customFormat="1" ht="13.5" customHeight="1" x14ac:dyDescent="0.4">
      <c r="B5" s="223" t="s">
        <v>25</v>
      </c>
      <c r="C5" s="223" t="s">
        <v>164</v>
      </c>
      <c r="D5" s="45" t="s">
        <v>3</v>
      </c>
      <c r="E5" s="44" t="s">
        <v>6</v>
      </c>
      <c r="F5" s="44" t="s">
        <v>5</v>
      </c>
      <c r="G5" s="43" t="s">
        <v>4</v>
      </c>
      <c r="H5" s="42" t="s">
        <v>3</v>
      </c>
      <c r="I5" s="42" t="s">
        <v>6</v>
      </c>
      <c r="J5" s="42" t="s">
        <v>5</v>
      </c>
      <c r="K5" s="41" t="s">
        <v>4</v>
      </c>
      <c r="L5" s="42" t="s">
        <v>3</v>
      </c>
      <c r="M5" s="42" t="s">
        <v>6</v>
      </c>
      <c r="N5" s="42" t="s">
        <v>5</v>
      </c>
      <c r="O5" s="41" t="s">
        <v>4</v>
      </c>
      <c r="P5" s="121"/>
      <c r="Q5" s="158" t="s">
        <v>6</v>
      </c>
      <c r="R5" s="157" t="s">
        <v>6</v>
      </c>
    </row>
    <row r="6" spans="2:21" ht="13.5" customHeight="1" x14ac:dyDescent="0.4">
      <c r="B6" s="81" t="s">
        <v>114</v>
      </c>
      <c r="C6" s="177" t="s">
        <v>113</v>
      </c>
      <c r="D6" s="178"/>
      <c r="E6" s="178"/>
      <c r="F6" s="150"/>
      <c r="G6" s="179"/>
      <c r="H6" s="178"/>
      <c r="I6" s="178"/>
      <c r="J6" s="178"/>
      <c r="K6" s="180"/>
      <c r="L6" s="150"/>
      <c r="M6" s="150"/>
      <c r="N6" s="150"/>
      <c r="O6" s="178"/>
      <c r="P6" s="128"/>
      <c r="Q6" s="156"/>
      <c r="R6" s="155"/>
      <c r="S6" s="5"/>
      <c r="T6" s="5"/>
      <c r="U6" s="5"/>
    </row>
    <row r="7" spans="2:21" ht="13.5" customHeight="1" x14ac:dyDescent="0.4">
      <c r="B7" s="145" t="s">
        <v>213</v>
      </c>
      <c r="C7" s="181" t="s">
        <v>112</v>
      </c>
      <c r="D7" s="182"/>
      <c r="E7" s="182"/>
      <c r="F7" s="146"/>
      <c r="G7" s="183"/>
      <c r="H7" s="182"/>
      <c r="I7" s="182"/>
      <c r="J7" s="182"/>
      <c r="K7" s="184"/>
      <c r="L7" s="146"/>
      <c r="M7" s="146"/>
      <c r="N7" s="146"/>
      <c r="O7" s="182"/>
      <c r="P7" s="128"/>
      <c r="Q7" s="154"/>
      <c r="R7" s="153"/>
    </row>
    <row r="8" spans="2:21" ht="13.5" customHeight="1" x14ac:dyDescent="0.4">
      <c r="B8" s="144" t="s">
        <v>214</v>
      </c>
      <c r="C8" s="185" t="s">
        <v>111</v>
      </c>
      <c r="D8" s="14">
        <v>6537</v>
      </c>
      <c r="E8" s="14">
        <v>5483</v>
      </c>
      <c r="F8" s="13">
        <v>3906</v>
      </c>
      <c r="G8" s="16">
        <v>3546</v>
      </c>
      <c r="H8" s="14">
        <v>4273</v>
      </c>
      <c r="I8" s="14">
        <v>3721</v>
      </c>
      <c r="J8" s="14">
        <v>5333</v>
      </c>
      <c r="K8" s="15">
        <v>5627</v>
      </c>
      <c r="L8" s="13">
        <v>13034</v>
      </c>
      <c r="M8" s="13">
        <v>12407</v>
      </c>
      <c r="N8" s="13"/>
      <c r="O8" s="14"/>
      <c r="P8" s="128"/>
      <c r="Q8" s="53">
        <v>2.3340000000000001</v>
      </c>
      <c r="R8" s="135">
        <v>8686</v>
      </c>
      <c r="T8" s="128"/>
      <c r="U8" s="128"/>
    </row>
    <row r="9" spans="2:21" ht="13.5" customHeight="1" x14ac:dyDescent="0.4">
      <c r="B9" s="144" t="s">
        <v>215</v>
      </c>
      <c r="C9" s="185" t="s">
        <v>110</v>
      </c>
      <c r="D9" s="14">
        <v>147</v>
      </c>
      <c r="E9" s="14">
        <v>153</v>
      </c>
      <c r="F9" s="13">
        <v>171</v>
      </c>
      <c r="G9" s="16">
        <v>207</v>
      </c>
      <c r="H9" s="14">
        <v>168</v>
      </c>
      <c r="I9" s="14">
        <v>203</v>
      </c>
      <c r="J9" s="14">
        <v>215</v>
      </c>
      <c r="K9" s="15">
        <v>318</v>
      </c>
      <c r="L9" s="13">
        <v>264</v>
      </c>
      <c r="M9" s="13">
        <v>307</v>
      </c>
      <c r="N9" s="13"/>
      <c r="O9" s="14"/>
      <c r="P9" s="128"/>
      <c r="Q9" s="53">
        <v>0.50700000000000001</v>
      </c>
      <c r="R9" s="135">
        <v>103</v>
      </c>
    </row>
    <row r="10" spans="2:21" ht="13.5" customHeight="1" x14ac:dyDescent="0.4">
      <c r="B10" s="144" t="s">
        <v>216</v>
      </c>
      <c r="C10" s="185" t="s">
        <v>109</v>
      </c>
      <c r="D10" s="14">
        <v>382</v>
      </c>
      <c r="E10" s="14">
        <v>262</v>
      </c>
      <c r="F10" s="13">
        <v>341</v>
      </c>
      <c r="G10" s="16">
        <v>255</v>
      </c>
      <c r="H10" s="14">
        <v>235</v>
      </c>
      <c r="I10" s="14">
        <v>235</v>
      </c>
      <c r="J10" s="14">
        <v>305</v>
      </c>
      <c r="K10" s="15">
        <v>322</v>
      </c>
      <c r="L10" s="13">
        <v>381</v>
      </c>
      <c r="M10" s="13">
        <v>450</v>
      </c>
      <c r="N10" s="13"/>
      <c r="O10" s="14"/>
      <c r="P10" s="128"/>
      <c r="Q10" s="53">
        <v>0.91500000000000004</v>
      </c>
      <c r="R10" s="135">
        <v>215</v>
      </c>
    </row>
    <row r="11" spans="2:21" ht="13.5" customHeight="1" x14ac:dyDescent="0.4">
      <c r="B11" s="144" t="s">
        <v>139</v>
      </c>
      <c r="C11" s="185" t="s">
        <v>87</v>
      </c>
      <c r="D11" s="14">
        <v>83</v>
      </c>
      <c r="E11" s="14">
        <v>105</v>
      </c>
      <c r="F11" s="13">
        <v>161</v>
      </c>
      <c r="G11" s="16">
        <v>157</v>
      </c>
      <c r="H11" s="14">
        <v>65</v>
      </c>
      <c r="I11" s="14">
        <v>41</v>
      </c>
      <c r="J11" s="14">
        <v>54</v>
      </c>
      <c r="K11" s="15">
        <v>30</v>
      </c>
      <c r="L11" s="13">
        <v>30</v>
      </c>
      <c r="M11" s="13">
        <v>11</v>
      </c>
      <c r="N11" s="13"/>
      <c r="O11" s="14"/>
      <c r="P11" s="128"/>
      <c r="Q11" s="53">
        <v>-0.71699999999999997</v>
      </c>
      <c r="R11" s="135">
        <v>-29</v>
      </c>
    </row>
    <row r="12" spans="2:21" ht="13.5" customHeight="1" x14ac:dyDescent="0.4">
      <c r="B12" s="143" t="s">
        <v>217</v>
      </c>
      <c r="C12" s="186" t="s">
        <v>108</v>
      </c>
      <c r="D12" s="22">
        <v>7150</v>
      </c>
      <c r="E12" s="22">
        <v>6004</v>
      </c>
      <c r="F12" s="21">
        <v>4580</v>
      </c>
      <c r="G12" s="24">
        <v>4166</v>
      </c>
      <c r="H12" s="22">
        <v>4742</v>
      </c>
      <c r="I12" s="22">
        <v>4202</v>
      </c>
      <c r="J12" s="22">
        <v>5908</v>
      </c>
      <c r="K12" s="23">
        <v>6298</v>
      </c>
      <c r="L12" s="21">
        <v>13710</v>
      </c>
      <c r="M12" s="21">
        <v>13177</v>
      </c>
      <c r="N12" s="21"/>
      <c r="O12" s="22"/>
      <c r="P12" s="128"/>
      <c r="Q12" s="55">
        <v>2.1360000000000001</v>
      </c>
      <c r="R12" s="133">
        <v>8975</v>
      </c>
      <c r="T12" s="128"/>
      <c r="U12" s="128"/>
    </row>
    <row r="13" spans="2:21" ht="13.5" customHeight="1" x14ac:dyDescent="0.4">
      <c r="B13" s="145" t="s">
        <v>218</v>
      </c>
      <c r="C13" s="181" t="s">
        <v>107</v>
      </c>
      <c r="D13" s="187"/>
      <c r="E13" s="187"/>
      <c r="F13" s="72"/>
      <c r="G13" s="188"/>
      <c r="H13" s="187"/>
      <c r="I13" s="187"/>
      <c r="J13" s="187"/>
      <c r="K13" s="73"/>
      <c r="L13" s="72"/>
      <c r="M13" s="72"/>
      <c r="N13" s="72"/>
      <c r="O13" s="187"/>
      <c r="P13" s="128"/>
      <c r="Q13" s="139"/>
      <c r="R13" s="138"/>
    </row>
    <row r="14" spans="2:21" ht="13.5" customHeight="1" x14ac:dyDescent="0.4">
      <c r="B14" s="144" t="s">
        <v>219</v>
      </c>
      <c r="C14" s="185" t="s">
        <v>106</v>
      </c>
      <c r="D14" s="14">
        <v>102</v>
      </c>
      <c r="E14" s="14">
        <v>98</v>
      </c>
      <c r="F14" s="13">
        <v>146</v>
      </c>
      <c r="G14" s="16">
        <v>164</v>
      </c>
      <c r="H14" s="14">
        <v>166</v>
      </c>
      <c r="I14" s="14">
        <v>307</v>
      </c>
      <c r="J14" s="14">
        <v>308</v>
      </c>
      <c r="K14" s="15">
        <v>406</v>
      </c>
      <c r="L14" s="13">
        <v>460</v>
      </c>
      <c r="M14" s="13">
        <v>464</v>
      </c>
      <c r="N14" s="13"/>
      <c r="O14" s="14"/>
      <c r="P14" s="128"/>
      <c r="Q14" s="53">
        <v>0.50800000000000001</v>
      </c>
      <c r="R14" s="135">
        <v>156</v>
      </c>
    </row>
    <row r="15" spans="2:21" ht="13.5" customHeight="1" x14ac:dyDescent="0.4">
      <c r="B15" s="144" t="s">
        <v>220</v>
      </c>
      <c r="C15" s="185" t="s">
        <v>105</v>
      </c>
      <c r="D15" s="14">
        <v>494</v>
      </c>
      <c r="E15" s="14">
        <v>515</v>
      </c>
      <c r="F15" s="13">
        <v>552</v>
      </c>
      <c r="G15" s="16">
        <v>602</v>
      </c>
      <c r="H15" s="14">
        <v>661</v>
      </c>
      <c r="I15" s="14">
        <v>706</v>
      </c>
      <c r="J15" s="14">
        <v>771</v>
      </c>
      <c r="K15" s="15">
        <v>835</v>
      </c>
      <c r="L15" s="13">
        <v>857</v>
      </c>
      <c r="M15" s="13">
        <v>870</v>
      </c>
      <c r="N15" s="13"/>
      <c r="O15" s="14"/>
      <c r="P15" s="128"/>
      <c r="Q15" s="53">
        <v>0.23200000000000001</v>
      </c>
      <c r="R15" s="135">
        <v>163</v>
      </c>
    </row>
    <row r="16" spans="2:21" ht="13.5" customHeight="1" x14ac:dyDescent="0.4">
      <c r="B16" s="152" t="s">
        <v>221</v>
      </c>
      <c r="C16" s="189" t="s">
        <v>104</v>
      </c>
      <c r="D16" s="14">
        <v>494</v>
      </c>
      <c r="E16" s="14">
        <v>514</v>
      </c>
      <c r="F16" s="13">
        <v>551</v>
      </c>
      <c r="G16" s="16">
        <v>601</v>
      </c>
      <c r="H16" s="14">
        <v>661</v>
      </c>
      <c r="I16" s="14">
        <v>705</v>
      </c>
      <c r="J16" s="14">
        <v>771</v>
      </c>
      <c r="K16" s="15">
        <v>834</v>
      </c>
      <c r="L16" s="13">
        <v>857</v>
      </c>
      <c r="M16" s="13">
        <v>870</v>
      </c>
      <c r="N16" s="13"/>
      <c r="O16" s="14"/>
      <c r="P16" s="128"/>
      <c r="Q16" s="53">
        <v>0.23300000000000001</v>
      </c>
      <c r="R16" s="135">
        <v>164</v>
      </c>
    </row>
    <row r="17" spans="2:21" ht="13.5" customHeight="1" x14ac:dyDescent="0.4">
      <c r="B17" s="152" t="s">
        <v>139</v>
      </c>
      <c r="C17" s="189" t="s">
        <v>87</v>
      </c>
      <c r="D17" s="14">
        <v>0</v>
      </c>
      <c r="E17" s="14">
        <v>0</v>
      </c>
      <c r="F17" s="13">
        <v>0</v>
      </c>
      <c r="G17" s="16">
        <v>0</v>
      </c>
      <c r="H17" s="14">
        <v>0</v>
      </c>
      <c r="I17" s="14">
        <v>0</v>
      </c>
      <c r="J17" s="14">
        <v>0</v>
      </c>
      <c r="K17" s="15">
        <v>0</v>
      </c>
      <c r="L17" s="13">
        <v>0</v>
      </c>
      <c r="M17" s="13">
        <v>0</v>
      </c>
      <c r="N17" s="13"/>
      <c r="O17" s="14"/>
      <c r="P17" s="128"/>
      <c r="Q17" s="53">
        <v>-0.40200000000000002</v>
      </c>
      <c r="R17" s="135">
        <v>0</v>
      </c>
    </row>
    <row r="18" spans="2:21" ht="13.5" customHeight="1" x14ac:dyDescent="0.4">
      <c r="B18" s="144" t="s">
        <v>222</v>
      </c>
      <c r="C18" s="185" t="s">
        <v>103</v>
      </c>
      <c r="D18" s="14">
        <v>204</v>
      </c>
      <c r="E18" s="14">
        <v>228</v>
      </c>
      <c r="F18" s="13">
        <v>277</v>
      </c>
      <c r="G18" s="16">
        <v>365</v>
      </c>
      <c r="H18" s="14">
        <v>402</v>
      </c>
      <c r="I18" s="14">
        <v>382</v>
      </c>
      <c r="J18" s="14">
        <v>1331</v>
      </c>
      <c r="K18" s="15">
        <v>1538</v>
      </c>
      <c r="L18" s="13">
        <v>1549</v>
      </c>
      <c r="M18" s="13">
        <v>6697</v>
      </c>
      <c r="N18" s="13"/>
      <c r="O18" s="14"/>
      <c r="P18" s="128"/>
      <c r="Q18" s="53">
        <v>16.491</v>
      </c>
      <c r="R18" s="135">
        <v>6314</v>
      </c>
      <c r="U18" s="128"/>
    </row>
    <row r="19" spans="2:21" ht="13.5" customHeight="1" x14ac:dyDescent="0.4">
      <c r="B19" s="152" t="s">
        <v>223</v>
      </c>
      <c r="C19" s="189" t="s">
        <v>102</v>
      </c>
      <c r="D19" s="135" t="s">
        <v>16</v>
      </c>
      <c r="E19" s="135" t="s">
        <v>16</v>
      </c>
      <c r="F19" s="76" t="s">
        <v>16</v>
      </c>
      <c r="G19" s="190" t="s">
        <v>16</v>
      </c>
      <c r="H19" s="135">
        <v>49</v>
      </c>
      <c r="I19" s="135">
        <v>49</v>
      </c>
      <c r="J19" s="135">
        <v>893</v>
      </c>
      <c r="K19" s="15">
        <v>1093</v>
      </c>
      <c r="L19" s="13">
        <v>1119</v>
      </c>
      <c r="M19" s="13">
        <v>6112</v>
      </c>
      <c r="N19" s="13"/>
      <c r="O19" s="135"/>
      <c r="P19" s="128"/>
      <c r="Q19" s="53">
        <v>121.264</v>
      </c>
      <c r="R19" s="135">
        <v>6062</v>
      </c>
      <c r="U19" s="128"/>
    </row>
    <row r="20" spans="2:21" ht="13.5" customHeight="1" x14ac:dyDescent="0.4">
      <c r="B20" s="152" t="s">
        <v>139</v>
      </c>
      <c r="C20" s="189" t="s">
        <v>87</v>
      </c>
      <c r="D20" s="135">
        <v>204</v>
      </c>
      <c r="E20" s="135">
        <v>228</v>
      </c>
      <c r="F20" s="13">
        <v>277</v>
      </c>
      <c r="G20" s="190">
        <v>365</v>
      </c>
      <c r="H20" s="135">
        <v>352</v>
      </c>
      <c r="I20" s="135">
        <v>332</v>
      </c>
      <c r="J20" s="135">
        <v>437</v>
      </c>
      <c r="K20" s="15">
        <v>444</v>
      </c>
      <c r="L20" s="13">
        <v>429</v>
      </c>
      <c r="M20" s="13">
        <v>584</v>
      </c>
      <c r="N20" s="13"/>
      <c r="O20" s="135"/>
      <c r="P20" s="128"/>
      <c r="Q20" s="53">
        <v>0.755</v>
      </c>
      <c r="R20" s="135">
        <v>251</v>
      </c>
      <c r="U20" s="128"/>
    </row>
    <row r="21" spans="2:21" ht="13.5" customHeight="1" x14ac:dyDescent="0.4">
      <c r="B21" s="143" t="s">
        <v>224</v>
      </c>
      <c r="C21" s="186" t="s">
        <v>101</v>
      </c>
      <c r="D21" s="22">
        <v>801</v>
      </c>
      <c r="E21" s="22">
        <v>842</v>
      </c>
      <c r="F21" s="21">
        <v>976</v>
      </c>
      <c r="G21" s="24">
        <v>1132</v>
      </c>
      <c r="H21" s="22">
        <v>1230</v>
      </c>
      <c r="I21" s="22">
        <v>1397</v>
      </c>
      <c r="J21" s="22">
        <v>2412</v>
      </c>
      <c r="K21" s="23">
        <v>2780</v>
      </c>
      <c r="L21" s="21">
        <v>2867</v>
      </c>
      <c r="M21" s="21">
        <v>8031</v>
      </c>
      <c r="N21" s="21"/>
      <c r="O21" s="22"/>
      <c r="P21" s="128"/>
      <c r="Q21" s="55">
        <v>4.7480000000000002</v>
      </c>
      <c r="R21" s="133">
        <v>6634</v>
      </c>
      <c r="T21" s="128"/>
      <c r="U21" s="128"/>
    </row>
    <row r="22" spans="2:21" ht="13.5" customHeight="1" x14ac:dyDescent="0.4">
      <c r="B22" s="78" t="s">
        <v>100</v>
      </c>
      <c r="C22" s="191" t="s">
        <v>99</v>
      </c>
      <c r="D22" s="187">
        <v>7951</v>
      </c>
      <c r="E22" s="187">
        <v>6846</v>
      </c>
      <c r="F22" s="72">
        <v>5556</v>
      </c>
      <c r="G22" s="192">
        <v>5299</v>
      </c>
      <c r="H22" s="187">
        <v>5972</v>
      </c>
      <c r="I22" s="187">
        <v>5599</v>
      </c>
      <c r="J22" s="187">
        <v>8320</v>
      </c>
      <c r="K22" s="73">
        <v>9079</v>
      </c>
      <c r="L22" s="72">
        <v>16578</v>
      </c>
      <c r="M22" s="72">
        <v>21208</v>
      </c>
      <c r="N22" s="72"/>
      <c r="O22" s="187"/>
      <c r="P22" s="128"/>
      <c r="Q22" s="139">
        <v>2.7879999999999998</v>
      </c>
      <c r="R22" s="138">
        <v>15609</v>
      </c>
      <c r="T22" s="128"/>
      <c r="U22" s="128"/>
    </row>
    <row r="23" spans="2:21" ht="13.5" customHeight="1" x14ac:dyDescent="0.4">
      <c r="B23" s="81" t="s">
        <v>98</v>
      </c>
      <c r="C23" s="177" t="s">
        <v>97</v>
      </c>
      <c r="D23" s="178"/>
      <c r="E23" s="178"/>
      <c r="F23" s="150"/>
      <c r="G23" s="179"/>
      <c r="H23" s="178"/>
      <c r="I23" s="178"/>
      <c r="J23" s="178"/>
      <c r="K23" s="180"/>
      <c r="L23" s="150"/>
      <c r="M23" s="150"/>
      <c r="N23" s="150"/>
      <c r="O23" s="178"/>
      <c r="P23" s="128"/>
      <c r="Q23" s="149"/>
      <c r="R23" s="148"/>
    </row>
    <row r="24" spans="2:21" ht="13.5" customHeight="1" x14ac:dyDescent="0.4">
      <c r="B24" s="145" t="s">
        <v>225</v>
      </c>
      <c r="C24" s="181" t="s">
        <v>96</v>
      </c>
      <c r="D24" s="182"/>
      <c r="E24" s="182"/>
      <c r="F24" s="146"/>
      <c r="G24" s="183"/>
      <c r="H24" s="182"/>
      <c r="I24" s="182"/>
      <c r="J24" s="182"/>
      <c r="K24" s="184"/>
      <c r="L24" s="146"/>
      <c r="M24" s="146"/>
      <c r="N24" s="146"/>
      <c r="O24" s="182"/>
      <c r="P24" s="128"/>
      <c r="Q24" s="139"/>
      <c r="R24" s="138"/>
    </row>
    <row r="25" spans="2:21" ht="13.5" customHeight="1" x14ac:dyDescent="0.4">
      <c r="B25" s="144" t="s">
        <v>226</v>
      </c>
      <c r="C25" s="185" t="s">
        <v>95</v>
      </c>
      <c r="D25" s="14">
        <v>247</v>
      </c>
      <c r="E25" s="14">
        <v>126</v>
      </c>
      <c r="F25" s="13">
        <v>54</v>
      </c>
      <c r="G25" s="16">
        <v>13</v>
      </c>
      <c r="H25" s="14">
        <v>61</v>
      </c>
      <c r="I25" s="14">
        <v>15</v>
      </c>
      <c r="J25" s="14">
        <v>72</v>
      </c>
      <c r="K25" s="15">
        <v>18</v>
      </c>
      <c r="L25" s="13">
        <v>84</v>
      </c>
      <c r="M25" s="13">
        <v>21</v>
      </c>
      <c r="N25" s="13"/>
      <c r="O25" s="14"/>
      <c r="P25" s="128"/>
      <c r="Q25" s="53">
        <v>0.36499999999999999</v>
      </c>
      <c r="R25" s="135">
        <v>5</v>
      </c>
    </row>
    <row r="26" spans="2:21" ht="13.5" customHeight="1" x14ac:dyDescent="0.4">
      <c r="B26" s="144" t="s">
        <v>94</v>
      </c>
      <c r="C26" s="185" t="s">
        <v>93</v>
      </c>
      <c r="D26" s="14">
        <v>94</v>
      </c>
      <c r="E26" s="14">
        <v>101</v>
      </c>
      <c r="F26" s="13">
        <v>101</v>
      </c>
      <c r="G26" s="16">
        <v>94</v>
      </c>
      <c r="H26" s="14">
        <v>129</v>
      </c>
      <c r="I26" s="14">
        <v>120</v>
      </c>
      <c r="J26" s="14">
        <v>141</v>
      </c>
      <c r="K26" s="15">
        <v>133</v>
      </c>
      <c r="L26" s="13">
        <v>155</v>
      </c>
      <c r="M26" s="13">
        <v>1178</v>
      </c>
      <c r="N26" s="13"/>
      <c r="O26" s="14"/>
      <c r="P26" s="128"/>
      <c r="Q26" s="53">
        <v>8.7840000000000007</v>
      </c>
      <c r="R26" s="135">
        <v>1058</v>
      </c>
    </row>
    <row r="27" spans="2:21" ht="13.5" customHeight="1" x14ac:dyDescent="0.4">
      <c r="B27" s="144" t="s">
        <v>227</v>
      </c>
      <c r="C27" s="185" t="s">
        <v>92</v>
      </c>
      <c r="D27" s="14">
        <v>2408</v>
      </c>
      <c r="E27" s="14">
        <v>2161</v>
      </c>
      <c r="F27" s="13">
        <v>2117</v>
      </c>
      <c r="G27" s="16">
        <v>2798</v>
      </c>
      <c r="H27" s="14">
        <v>3408</v>
      </c>
      <c r="I27" s="14">
        <v>3049</v>
      </c>
      <c r="J27" s="14">
        <v>3051</v>
      </c>
      <c r="K27" s="15">
        <v>3923</v>
      </c>
      <c r="L27" s="13">
        <v>4546</v>
      </c>
      <c r="M27" s="13">
        <v>4037</v>
      </c>
      <c r="N27" s="13"/>
      <c r="O27" s="14"/>
      <c r="P27" s="128"/>
      <c r="Q27" s="53">
        <v>0.32400000000000001</v>
      </c>
      <c r="R27" s="135">
        <v>988</v>
      </c>
    </row>
    <row r="28" spans="2:21" ht="13.5" customHeight="1" x14ac:dyDescent="0.4">
      <c r="B28" s="144" t="s">
        <v>228</v>
      </c>
      <c r="C28" s="185" t="s">
        <v>160</v>
      </c>
      <c r="D28" s="14">
        <v>428</v>
      </c>
      <c r="E28" s="14">
        <v>571</v>
      </c>
      <c r="F28" s="13">
        <v>990</v>
      </c>
      <c r="G28" s="16">
        <v>654</v>
      </c>
      <c r="H28" s="14">
        <v>497</v>
      </c>
      <c r="I28" s="14">
        <v>762</v>
      </c>
      <c r="J28" s="14">
        <v>654</v>
      </c>
      <c r="K28" s="15">
        <v>770</v>
      </c>
      <c r="L28" s="13">
        <v>738</v>
      </c>
      <c r="M28" s="13">
        <v>931</v>
      </c>
      <c r="N28" s="13"/>
      <c r="O28" s="14"/>
      <c r="P28" s="128"/>
      <c r="Q28" s="53">
        <v>0.222</v>
      </c>
      <c r="R28" s="135">
        <v>169</v>
      </c>
    </row>
    <row r="29" spans="2:21" ht="13.5" customHeight="1" x14ac:dyDescent="0.4">
      <c r="B29" s="144" t="s">
        <v>139</v>
      </c>
      <c r="C29" s="185" t="s">
        <v>87</v>
      </c>
      <c r="D29" s="14">
        <v>221</v>
      </c>
      <c r="E29" s="14">
        <v>243</v>
      </c>
      <c r="F29" s="13">
        <v>189</v>
      </c>
      <c r="G29" s="16">
        <v>259</v>
      </c>
      <c r="H29" s="14">
        <v>276</v>
      </c>
      <c r="I29" s="14">
        <v>379</v>
      </c>
      <c r="J29" s="14">
        <v>452</v>
      </c>
      <c r="K29" s="15">
        <v>584</v>
      </c>
      <c r="L29" s="13">
        <v>515</v>
      </c>
      <c r="M29" s="13">
        <v>739</v>
      </c>
      <c r="N29" s="13"/>
      <c r="O29" s="14"/>
      <c r="P29" s="128"/>
      <c r="Q29" s="53">
        <v>0.95</v>
      </c>
      <c r="R29" s="135">
        <v>360</v>
      </c>
    </row>
    <row r="30" spans="2:21" ht="13.5" customHeight="1" x14ac:dyDescent="0.4">
      <c r="B30" s="143" t="s">
        <v>229</v>
      </c>
      <c r="C30" s="186" t="s">
        <v>91</v>
      </c>
      <c r="D30" s="22">
        <v>3400</v>
      </c>
      <c r="E30" s="22">
        <v>3204</v>
      </c>
      <c r="F30" s="21">
        <v>3453</v>
      </c>
      <c r="G30" s="24">
        <v>3819</v>
      </c>
      <c r="H30" s="22">
        <v>4373</v>
      </c>
      <c r="I30" s="22">
        <v>4327</v>
      </c>
      <c r="J30" s="22">
        <v>4371</v>
      </c>
      <c r="K30" s="23">
        <v>5428</v>
      </c>
      <c r="L30" s="21">
        <v>6041</v>
      </c>
      <c r="M30" s="21">
        <v>6909</v>
      </c>
      <c r="N30" s="21"/>
      <c r="O30" s="22"/>
      <c r="P30" s="128"/>
      <c r="Q30" s="55">
        <v>0.59599999999999997</v>
      </c>
      <c r="R30" s="133">
        <v>2581</v>
      </c>
    </row>
    <row r="31" spans="2:21" ht="13.5" customHeight="1" x14ac:dyDescent="0.4">
      <c r="B31" s="78" t="s">
        <v>90</v>
      </c>
      <c r="C31" s="181" t="s">
        <v>89</v>
      </c>
      <c r="D31" s="187"/>
      <c r="E31" s="187"/>
      <c r="F31" s="72"/>
      <c r="G31" s="188">
        <v>0</v>
      </c>
      <c r="H31" s="187"/>
      <c r="I31" s="187"/>
      <c r="J31" s="187"/>
      <c r="K31" s="73"/>
      <c r="L31" s="72"/>
      <c r="M31" s="72"/>
      <c r="N31" s="72"/>
      <c r="O31" s="187"/>
      <c r="P31" s="128"/>
      <c r="Q31" s="139"/>
      <c r="R31" s="138"/>
    </row>
    <row r="32" spans="2:21" ht="13.5" customHeight="1" x14ac:dyDescent="0.4">
      <c r="B32" s="144" t="s">
        <v>230</v>
      </c>
      <c r="C32" s="185" t="s">
        <v>88</v>
      </c>
      <c r="D32" s="14">
        <v>154</v>
      </c>
      <c r="E32" s="14">
        <v>171</v>
      </c>
      <c r="F32" s="13">
        <v>145</v>
      </c>
      <c r="G32" s="16">
        <v>127</v>
      </c>
      <c r="H32" s="14">
        <v>192</v>
      </c>
      <c r="I32" s="14">
        <v>165</v>
      </c>
      <c r="J32" s="14">
        <v>262</v>
      </c>
      <c r="K32" s="15">
        <v>233</v>
      </c>
      <c r="L32" s="13">
        <v>182</v>
      </c>
      <c r="M32" s="13">
        <v>4123</v>
      </c>
      <c r="N32" s="13"/>
      <c r="O32" s="14"/>
      <c r="P32" s="128"/>
      <c r="Q32" s="53">
        <v>23.983000000000001</v>
      </c>
      <c r="R32" s="135">
        <v>3957</v>
      </c>
    </row>
    <row r="33" spans="2:18" ht="13.5" customHeight="1" x14ac:dyDescent="0.4">
      <c r="B33" s="144" t="s">
        <v>139</v>
      </c>
      <c r="C33" s="185" t="s">
        <v>87</v>
      </c>
      <c r="D33" s="14">
        <v>16</v>
      </c>
      <c r="E33" s="14">
        <v>20</v>
      </c>
      <c r="F33" s="13">
        <v>40</v>
      </c>
      <c r="G33" s="16">
        <v>39</v>
      </c>
      <c r="H33" s="14">
        <v>34</v>
      </c>
      <c r="I33" s="14">
        <v>44</v>
      </c>
      <c r="J33" s="14">
        <v>49</v>
      </c>
      <c r="K33" s="15">
        <v>43</v>
      </c>
      <c r="L33" s="13">
        <v>38</v>
      </c>
      <c r="M33" s="13">
        <v>49</v>
      </c>
      <c r="N33" s="13"/>
      <c r="O33" s="14"/>
      <c r="P33" s="128"/>
      <c r="Q33" s="53">
        <v>0.111</v>
      </c>
      <c r="R33" s="135">
        <v>4</v>
      </c>
    </row>
    <row r="34" spans="2:18" ht="13.5" customHeight="1" x14ac:dyDescent="0.4">
      <c r="B34" s="143" t="s">
        <v>231</v>
      </c>
      <c r="C34" s="186" t="s">
        <v>86</v>
      </c>
      <c r="D34" s="22">
        <v>170</v>
      </c>
      <c r="E34" s="22">
        <v>192</v>
      </c>
      <c r="F34" s="21">
        <v>186</v>
      </c>
      <c r="G34" s="24">
        <v>166</v>
      </c>
      <c r="H34" s="22">
        <v>226</v>
      </c>
      <c r="I34" s="22">
        <v>209</v>
      </c>
      <c r="J34" s="22">
        <v>311</v>
      </c>
      <c r="K34" s="23">
        <v>277</v>
      </c>
      <c r="L34" s="21">
        <v>220</v>
      </c>
      <c r="M34" s="21">
        <v>4172</v>
      </c>
      <c r="N34" s="21"/>
      <c r="O34" s="22"/>
      <c r="P34" s="128"/>
      <c r="Q34" s="55">
        <v>18.946000000000002</v>
      </c>
      <c r="R34" s="133">
        <v>3962</v>
      </c>
    </row>
    <row r="35" spans="2:18" ht="13.5" customHeight="1" x14ac:dyDescent="0.4">
      <c r="B35" s="75" t="s">
        <v>85</v>
      </c>
      <c r="C35" s="193" t="s">
        <v>84</v>
      </c>
      <c r="D35" s="194">
        <v>3570</v>
      </c>
      <c r="E35" s="194">
        <v>3396</v>
      </c>
      <c r="F35" s="65">
        <v>3639</v>
      </c>
      <c r="G35" s="195">
        <v>3986</v>
      </c>
      <c r="H35" s="194">
        <v>4600</v>
      </c>
      <c r="I35" s="194">
        <v>4536</v>
      </c>
      <c r="J35" s="194">
        <v>4683</v>
      </c>
      <c r="K35" s="66">
        <v>5706</v>
      </c>
      <c r="L35" s="65">
        <v>6261</v>
      </c>
      <c r="M35" s="65">
        <v>11081</v>
      </c>
      <c r="N35" s="65"/>
      <c r="O35" s="194"/>
      <c r="P35" s="128"/>
      <c r="Q35" s="141">
        <v>1.4419999999999999</v>
      </c>
      <c r="R35" s="106">
        <v>6544</v>
      </c>
    </row>
    <row r="36" spans="2:18" ht="13.5" customHeight="1" x14ac:dyDescent="0.4">
      <c r="B36" s="79" t="s">
        <v>83</v>
      </c>
      <c r="C36" s="196" t="s">
        <v>82</v>
      </c>
      <c r="D36" s="187"/>
      <c r="E36" s="187"/>
      <c r="F36" s="72"/>
      <c r="G36" s="188">
        <v>0</v>
      </c>
      <c r="H36" s="187"/>
      <c r="I36" s="187"/>
      <c r="J36" s="187"/>
      <c r="K36" s="73"/>
      <c r="L36" s="72"/>
      <c r="M36" s="72"/>
      <c r="N36" s="72"/>
      <c r="O36" s="187"/>
      <c r="P36" s="128"/>
      <c r="Q36" s="139"/>
      <c r="R36" s="138"/>
    </row>
    <row r="37" spans="2:18" ht="13.5" customHeight="1" x14ac:dyDescent="0.4">
      <c r="B37" s="54" t="s">
        <v>232</v>
      </c>
      <c r="C37" s="197" t="s">
        <v>81</v>
      </c>
      <c r="D37" s="14">
        <v>4384</v>
      </c>
      <c r="E37" s="14">
        <v>3447</v>
      </c>
      <c r="F37" s="13">
        <v>1919</v>
      </c>
      <c r="G37" s="16">
        <v>1315</v>
      </c>
      <c r="H37" s="14">
        <v>1369</v>
      </c>
      <c r="I37" s="14">
        <v>1054</v>
      </c>
      <c r="J37" s="14">
        <v>3626</v>
      </c>
      <c r="K37" s="15">
        <v>3369</v>
      </c>
      <c r="L37" s="13">
        <v>10319</v>
      </c>
      <c r="M37" s="13">
        <v>10122</v>
      </c>
      <c r="N37" s="13"/>
      <c r="O37" s="14"/>
      <c r="P37" s="128"/>
      <c r="Q37" s="53">
        <v>8.5969999999999995</v>
      </c>
      <c r="R37" s="135">
        <v>9067</v>
      </c>
    </row>
    <row r="38" spans="2:18" ht="13.5" customHeight="1" x14ac:dyDescent="0.4">
      <c r="B38" s="54" t="s">
        <v>233</v>
      </c>
      <c r="C38" s="197" t="s">
        <v>80</v>
      </c>
      <c r="D38" s="135">
        <v>-3</v>
      </c>
      <c r="E38" s="135">
        <v>2</v>
      </c>
      <c r="F38" s="13">
        <v>-3</v>
      </c>
      <c r="G38" s="190">
        <v>-2</v>
      </c>
      <c r="H38" s="135">
        <v>-2</v>
      </c>
      <c r="I38" s="135">
        <v>1</v>
      </c>
      <c r="J38" s="135">
        <v>0</v>
      </c>
      <c r="K38" s="15">
        <v>-7</v>
      </c>
      <c r="L38" s="13">
        <v>-13</v>
      </c>
      <c r="M38" s="13">
        <v>-5</v>
      </c>
      <c r="N38" s="13"/>
      <c r="O38" s="135"/>
      <c r="P38" s="128"/>
      <c r="Q38" s="53">
        <v>-5.2140000000000004</v>
      </c>
      <c r="R38" s="135">
        <v>-6</v>
      </c>
    </row>
    <row r="39" spans="2:18" ht="13.5" customHeight="1" x14ac:dyDescent="0.4">
      <c r="B39" s="54" t="s">
        <v>79</v>
      </c>
      <c r="C39" s="197" t="s">
        <v>78</v>
      </c>
      <c r="D39" s="135" t="s">
        <v>16</v>
      </c>
      <c r="E39" s="135" t="s">
        <v>16</v>
      </c>
      <c r="F39" s="76" t="s">
        <v>16</v>
      </c>
      <c r="G39" s="190" t="s">
        <v>16</v>
      </c>
      <c r="H39" s="135">
        <v>6</v>
      </c>
      <c r="I39" s="135">
        <v>6</v>
      </c>
      <c r="J39" s="135">
        <v>10</v>
      </c>
      <c r="K39" s="15">
        <v>10</v>
      </c>
      <c r="L39" s="13">
        <v>10</v>
      </c>
      <c r="M39" s="13">
        <v>10</v>
      </c>
      <c r="N39" s="13"/>
      <c r="O39" s="135"/>
      <c r="P39" s="128"/>
      <c r="Q39" s="53">
        <v>0.69299999999999995</v>
      </c>
      <c r="R39" s="135">
        <v>4</v>
      </c>
    </row>
    <row r="40" spans="2:18" ht="13.5" customHeight="1" x14ac:dyDescent="0.4">
      <c r="B40" s="59" t="s">
        <v>77</v>
      </c>
      <c r="C40" s="198" t="s">
        <v>76</v>
      </c>
      <c r="D40" s="25">
        <v>4381</v>
      </c>
      <c r="E40" s="22">
        <v>3449</v>
      </c>
      <c r="F40" s="21">
        <v>1916</v>
      </c>
      <c r="G40" s="24">
        <v>1312</v>
      </c>
      <c r="H40" s="22">
        <v>1372</v>
      </c>
      <c r="I40" s="22">
        <v>1062</v>
      </c>
      <c r="J40" s="22">
        <v>3636</v>
      </c>
      <c r="K40" s="23">
        <v>3372</v>
      </c>
      <c r="L40" s="21">
        <v>10316</v>
      </c>
      <c r="M40" s="21">
        <v>10127</v>
      </c>
      <c r="N40" s="21"/>
      <c r="O40" s="22"/>
      <c r="P40" s="128"/>
      <c r="Q40" s="55">
        <v>8.5340000000000007</v>
      </c>
      <c r="R40" s="133">
        <v>9065</v>
      </c>
    </row>
    <row r="41" spans="2:18" ht="13.5" customHeight="1" x14ac:dyDescent="0.4">
      <c r="B41" s="132" t="s">
        <v>75</v>
      </c>
      <c r="C41" s="131" t="s">
        <v>74</v>
      </c>
      <c r="D41" s="130">
        <v>7951</v>
      </c>
      <c r="E41" s="130">
        <v>6846</v>
      </c>
      <c r="F41" s="61">
        <v>5556</v>
      </c>
      <c r="G41" s="199">
        <v>5299</v>
      </c>
      <c r="H41" s="130">
        <v>5972</v>
      </c>
      <c r="I41" s="130">
        <v>5599</v>
      </c>
      <c r="J41" s="130">
        <v>8320</v>
      </c>
      <c r="K41" s="62">
        <v>9079</v>
      </c>
      <c r="L41" s="200">
        <v>16578</v>
      </c>
      <c r="M41" s="61">
        <v>21208</v>
      </c>
      <c r="N41" s="61"/>
      <c r="O41" s="130"/>
      <c r="P41" s="128"/>
      <c r="Q41" s="127">
        <v>2.7879999999999998</v>
      </c>
      <c r="R41" s="126">
        <v>15609</v>
      </c>
    </row>
    <row r="44" spans="2:18" ht="13.5" customHeight="1" x14ac:dyDescent="0.4">
      <c r="B44" s="2" t="s">
        <v>161</v>
      </c>
    </row>
    <row r="46" spans="2:18" ht="13.5" customHeight="1" x14ac:dyDescent="0.4">
      <c r="B46" s="2" t="s">
        <v>162</v>
      </c>
    </row>
    <row r="55" spans="17:18" ht="103.5" customHeight="1" x14ac:dyDescent="0.4">
      <c r="Q55" s="1"/>
      <c r="R55" s="1"/>
    </row>
  </sheetData>
  <mergeCells count="6">
    <mergeCell ref="D3:G3"/>
    <mergeCell ref="H3:K3"/>
    <mergeCell ref="L3:O3"/>
    <mergeCell ref="D4:G4"/>
    <mergeCell ref="H4:K4"/>
    <mergeCell ref="L4:O4"/>
  </mergeCells>
  <phoneticPr fontId="2"/>
  <pageMargins left="0.51181102362204722" right="0.70866141732283472" top="0.47244094488188981" bottom="0.86614173228346458" header="0.31496062992125984" footer="0.31496062992125984"/>
  <pageSetup paperSize="9" scale="51" orientation="landscape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3D8B-FC2B-469E-B8F1-A818485908C0}">
  <sheetPr>
    <tabColor rgb="FF004E98"/>
  </sheetPr>
  <dimension ref="B1:M55"/>
  <sheetViews>
    <sheetView showGridLines="0" view="pageBreakPreview" zoomScale="118" zoomScaleNormal="80" zoomScaleSheetLayoutView="118" zoomScalePageLayoutView="112" workbookViewId="0">
      <selection activeCell="I9" sqref="I9"/>
    </sheetView>
  </sheetViews>
  <sheetFormatPr defaultRowHeight="13.5" customHeight="1" x14ac:dyDescent="0.4"/>
  <cols>
    <col min="1" max="1" width="1" style="1" customWidth="1"/>
    <col min="2" max="2" width="27.25" style="1" bestFit="1" customWidth="1"/>
    <col min="3" max="3" width="45.125" style="1" customWidth="1"/>
    <col min="4" max="6" width="11.625" style="1" customWidth="1"/>
    <col min="7" max="7" width="2.375" style="1" customWidth="1"/>
    <col min="8" max="9" width="11.625" style="5" customWidth="1"/>
    <col min="10" max="16384" width="9" style="1"/>
  </cols>
  <sheetData>
    <row r="1" spans="2:12" ht="5.25" customHeight="1" x14ac:dyDescent="0.4"/>
    <row r="2" spans="2:12" ht="13.5" customHeight="1" x14ac:dyDescent="0.4">
      <c r="B2" s="4" t="s">
        <v>117</v>
      </c>
      <c r="C2" s="4" t="s">
        <v>116</v>
      </c>
    </row>
    <row r="3" spans="2:12" ht="18" customHeight="1" x14ac:dyDescent="0.4">
      <c r="H3" s="5" t="s">
        <v>14</v>
      </c>
      <c r="I3" s="5" t="s">
        <v>115</v>
      </c>
    </row>
    <row r="4" spans="2:12" s="5" customFormat="1" ht="13.5" customHeight="1" x14ac:dyDescent="0.4">
      <c r="B4" s="223"/>
      <c r="C4" s="223"/>
      <c r="D4" s="222" t="s">
        <v>67</v>
      </c>
      <c r="E4" s="124" t="s">
        <v>66</v>
      </c>
      <c r="F4" s="221" t="s">
        <v>13</v>
      </c>
      <c r="G4" s="121"/>
      <c r="H4" s="159" t="s">
        <v>11</v>
      </c>
      <c r="I4" s="39" t="s">
        <v>11</v>
      </c>
    </row>
    <row r="5" spans="2:12" s="5" customFormat="1" ht="13.5" customHeight="1" x14ac:dyDescent="0.4">
      <c r="B5" s="223" t="s">
        <v>25</v>
      </c>
      <c r="C5" s="223" t="s">
        <v>164</v>
      </c>
      <c r="D5" s="123" t="s">
        <v>65</v>
      </c>
      <c r="E5" s="122" t="s">
        <v>64</v>
      </c>
      <c r="F5" s="221" t="s">
        <v>9</v>
      </c>
      <c r="G5" s="121"/>
      <c r="H5" s="158" t="s">
        <v>7</v>
      </c>
      <c r="I5" s="157" t="s">
        <v>7</v>
      </c>
    </row>
    <row r="6" spans="2:12" ht="13.5" customHeight="1" x14ac:dyDescent="0.4">
      <c r="B6" s="81" t="s">
        <v>114</v>
      </c>
      <c r="C6" s="81" t="s">
        <v>113</v>
      </c>
      <c r="D6" s="151"/>
      <c r="E6" s="151"/>
      <c r="F6" s="150"/>
      <c r="G6" s="128"/>
      <c r="H6" s="156"/>
      <c r="I6" s="155"/>
      <c r="J6" s="5"/>
      <c r="K6" s="5"/>
      <c r="L6" s="5"/>
    </row>
    <row r="7" spans="2:12" ht="13.5" customHeight="1" x14ac:dyDescent="0.4">
      <c r="B7" s="145" t="s">
        <v>213</v>
      </c>
      <c r="C7" s="145" t="s">
        <v>112</v>
      </c>
      <c r="D7" s="147"/>
      <c r="E7" s="147"/>
      <c r="F7" s="146"/>
      <c r="G7" s="128"/>
      <c r="H7" s="154"/>
      <c r="I7" s="153"/>
    </row>
    <row r="8" spans="2:12" ht="13.5" customHeight="1" x14ac:dyDescent="0.4">
      <c r="B8" s="144" t="s">
        <v>214</v>
      </c>
      <c r="C8" s="144" t="s">
        <v>111</v>
      </c>
      <c r="D8" s="136">
        <v>2004</v>
      </c>
      <c r="E8" s="136">
        <v>3546</v>
      </c>
      <c r="F8" s="13">
        <v>5627</v>
      </c>
      <c r="G8" s="128"/>
      <c r="H8" s="53">
        <v>0.58699999999999997</v>
      </c>
      <c r="I8" s="135">
        <v>2081</v>
      </c>
      <c r="K8" s="128"/>
      <c r="L8" s="128"/>
    </row>
    <row r="9" spans="2:12" ht="13.5" customHeight="1" x14ac:dyDescent="0.4">
      <c r="B9" s="144" t="s">
        <v>215</v>
      </c>
      <c r="C9" s="144" t="s">
        <v>110</v>
      </c>
      <c r="D9" s="136">
        <v>165</v>
      </c>
      <c r="E9" s="136">
        <v>207</v>
      </c>
      <c r="F9" s="13">
        <v>318</v>
      </c>
      <c r="G9" s="128"/>
      <c r="H9" s="53">
        <v>0.53600000000000003</v>
      </c>
      <c r="I9" s="135">
        <v>111</v>
      </c>
    </row>
    <row r="10" spans="2:12" ht="13.5" customHeight="1" x14ac:dyDescent="0.4">
      <c r="B10" s="144" t="s">
        <v>216</v>
      </c>
      <c r="C10" s="144" t="s">
        <v>109</v>
      </c>
      <c r="D10" s="136">
        <v>460</v>
      </c>
      <c r="E10" s="136">
        <v>255</v>
      </c>
      <c r="F10" s="13">
        <v>322</v>
      </c>
      <c r="G10" s="128"/>
      <c r="H10" s="53">
        <v>0.26300000000000001</v>
      </c>
      <c r="I10" s="135">
        <v>67</v>
      </c>
    </row>
    <row r="11" spans="2:12" ht="13.5" customHeight="1" x14ac:dyDescent="0.4">
      <c r="B11" s="144" t="s">
        <v>139</v>
      </c>
      <c r="C11" s="144" t="s">
        <v>87</v>
      </c>
      <c r="D11" s="136">
        <v>38</v>
      </c>
      <c r="E11" s="136">
        <v>157</v>
      </c>
      <c r="F11" s="13">
        <v>30</v>
      </c>
      <c r="G11" s="128"/>
      <c r="H11" s="53">
        <v>-0.80600000000000005</v>
      </c>
      <c r="I11" s="135">
        <v>-127</v>
      </c>
    </row>
    <row r="12" spans="2:12" ht="13.5" customHeight="1" x14ac:dyDescent="0.4">
      <c r="B12" s="143" t="s">
        <v>217</v>
      </c>
      <c r="C12" s="143" t="s">
        <v>108</v>
      </c>
      <c r="D12" s="134">
        <v>2668</v>
      </c>
      <c r="E12" s="134">
        <v>4166</v>
      </c>
      <c r="F12" s="21">
        <v>6298</v>
      </c>
      <c r="G12" s="128"/>
      <c r="H12" s="55">
        <v>0.51200000000000001</v>
      </c>
      <c r="I12" s="133">
        <v>2132</v>
      </c>
      <c r="K12" s="128"/>
      <c r="L12" s="128"/>
    </row>
    <row r="13" spans="2:12" ht="13.5" customHeight="1" x14ac:dyDescent="0.4">
      <c r="B13" s="145" t="s">
        <v>218</v>
      </c>
      <c r="C13" s="145" t="s">
        <v>107</v>
      </c>
      <c r="D13" s="140"/>
      <c r="E13" s="140"/>
      <c r="F13" s="72"/>
      <c r="G13" s="128"/>
      <c r="H13" s="139"/>
      <c r="I13" s="138"/>
    </row>
    <row r="14" spans="2:12" ht="13.5" customHeight="1" x14ac:dyDescent="0.4">
      <c r="B14" s="144" t="s">
        <v>219</v>
      </c>
      <c r="C14" s="144" t="s">
        <v>106</v>
      </c>
      <c r="D14" s="136">
        <v>113</v>
      </c>
      <c r="E14" s="136">
        <v>164</v>
      </c>
      <c r="F14" s="13">
        <v>406</v>
      </c>
      <c r="G14" s="128"/>
      <c r="H14" s="53">
        <v>1.476</v>
      </c>
      <c r="I14" s="135">
        <v>242</v>
      </c>
    </row>
    <row r="15" spans="2:12" ht="13.5" customHeight="1" x14ac:dyDescent="0.4">
      <c r="B15" s="144" t="s">
        <v>220</v>
      </c>
      <c r="C15" s="144" t="s">
        <v>105</v>
      </c>
      <c r="D15" s="136">
        <v>498</v>
      </c>
      <c r="E15" s="136">
        <v>602</v>
      </c>
      <c r="F15" s="13">
        <v>835</v>
      </c>
      <c r="G15" s="128"/>
      <c r="H15" s="53">
        <v>0.38600000000000001</v>
      </c>
      <c r="I15" s="135">
        <v>232</v>
      </c>
    </row>
    <row r="16" spans="2:12" ht="13.5" customHeight="1" x14ac:dyDescent="0.4">
      <c r="B16" s="152" t="s">
        <v>221</v>
      </c>
      <c r="C16" s="152" t="s">
        <v>104</v>
      </c>
      <c r="D16" s="136">
        <v>497</v>
      </c>
      <c r="E16" s="136">
        <v>601</v>
      </c>
      <c r="F16" s="13">
        <v>834</v>
      </c>
      <c r="G16" s="128"/>
      <c r="H16" s="53">
        <v>0.38700000000000001</v>
      </c>
      <c r="I16" s="135">
        <v>232</v>
      </c>
    </row>
    <row r="17" spans="2:12" ht="13.5" customHeight="1" x14ac:dyDescent="0.4">
      <c r="B17" s="152" t="s">
        <v>139</v>
      </c>
      <c r="C17" s="152" t="s">
        <v>87</v>
      </c>
      <c r="D17" s="136">
        <v>0</v>
      </c>
      <c r="E17" s="136">
        <v>0</v>
      </c>
      <c r="F17" s="13">
        <v>0</v>
      </c>
      <c r="G17" s="128"/>
      <c r="H17" s="53">
        <v>-0.371</v>
      </c>
      <c r="I17" s="135">
        <v>0</v>
      </c>
    </row>
    <row r="18" spans="2:12" ht="13.5" customHeight="1" x14ac:dyDescent="0.4">
      <c r="B18" s="144" t="s">
        <v>222</v>
      </c>
      <c r="C18" s="144" t="s">
        <v>103</v>
      </c>
      <c r="D18" s="136">
        <v>208</v>
      </c>
      <c r="E18" s="136">
        <v>365</v>
      </c>
      <c r="F18" s="13">
        <v>1538</v>
      </c>
      <c r="G18" s="128"/>
      <c r="H18" s="53">
        <v>3.2069999999999999</v>
      </c>
      <c r="I18" s="135">
        <v>1172</v>
      </c>
      <c r="L18" s="128"/>
    </row>
    <row r="19" spans="2:12" ht="13.5" customHeight="1" x14ac:dyDescent="0.4">
      <c r="B19" s="152" t="s">
        <v>223</v>
      </c>
      <c r="C19" s="152" t="s">
        <v>102</v>
      </c>
      <c r="D19" s="92" t="s">
        <v>16</v>
      </c>
      <c r="E19" s="92" t="s">
        <v>16</v>
      </c>
      <c r="F19" s="13">
        <v>1093</v>
      </c>
      <c r="G19" s="128"/>
      <c r="H19" s="53" t="s">
        <v>16</v>
      </c>
      <c r="I19" s="135" t="s">
        <v>16</v>
      </c>
      <c r="L19" s="128"/>
    </row>
    <row r="20" spans="2:12" ht="13.5" customHeight="1" x14ac:dyDescent="0.4">
      <c r="B20" s="152" t="s">
        <v>139</v>
      </c>
      <c r="C20" s="152" t="s">
        <v>87</v>
      </c>
      <c r="D20" s="92" t="s">
        <v>16</v>
      </c>
      <c r="E20" s="136">
        <v>365</v>
      </c>
      <c r="F20" s="13">
        <v>444</v>
      </c>
      <c r="G20" s="128"/>
      <c r="H20" s="53">
        <v>0.216</v>
      </c>
      <c r="I20" s="135">
        <v>78</v>
      </c>
      <c r="L20" s="128"/>
    </row>
    <row r="21" spans="2:12" ht="13.5" customHeight="1" x14ac:dyDescent="0.4">
      <c r="B21" s="143" t="s">
        <v>224</v>
      </c>
      <c r="C21" s="143" t="s">
        <v>101</v>
      </c>
      <c r="D21" s="134">
        <v>820</v>
      </c>
      <c r="E21" s="134">
        <v>1132</v>
      </c>
      <c r="F21" s="21">
        <v>2780</v>
      </c>
      <c r="G21" s="128"/>
      <c r="H21" s="55">
        <v>1.4550000000000001</v>
      </c>
      <c r="I21" s="133">
        <v>1648</v>
      </c>
      <c r="K21" s="128"/>
      <c r="L21" s="128"/>
    </row>
    <row r="22" spans="2:12" ht="13.5" customHeight="1" x14ac:dyDescent="0.4">
      <c r="B22" s="78" t="s">
        <v>100</v>
      </c>
      <c r="C22" s="78" t="s">
        <v>99</v>
      </c>
      <c r="D22" s="140">
        <v>3489</v>
      </c>
      <c r="E22" s="140">
        <v>5299</v>
      </c>
      <c r="F22" s="72">
        <v>9079</v>
      </c>
      <c r="G22" s="128"/>
      <c r="H22" s="139">
        <v>0.71299999999999997</v>
      </c>
      <c r="I22" s="138">
        <v>3780</v>
      </c>
      <c r="K22" s="128"/>
      <c r="L22" s="128"/>
    </row>
    <row r="23" spans="2:12" ht="13.5" customHeight="1" x14ac:dyDescent="0.4">
      <c r="B23" s="81" t="s">
        <v>98</v>
      </c>
      <c r="C23" s="81" t="s">
        <v>97</v>
      </c>
      <c r="D23" s="151"/>
      <c r="E23" s="151"/>
      <c r="F23" s="150"/>
      <c r="G23" s="128"/>
      <c r="H23" s="149"/>
      <c r="I23" s="148"/>
    </row>
    <row r="24" spans="2:12" ht="13.5" customHeight="1" x14ac:dyDescent="0.4">
      <c r="B24" s="145" t="s">
        <v>225</v>
      </c>
      <c r="C24" s="145" t="s">
        <v>96</v>
      </c>
      <c r="D24" s="147"/>
      <c r="E24" s="147"/>
      <c r="F24" s="146"/>
      <c r="G24" s="128"/>
      <c r="H24" s="139"/>
      <c r="I24" s="138"/>
    </row>
    <row r="25" spans="2:12" ht="13.5" customHeight="1" x14ac:dyDescent="0.4">
      <c r="B25" s="144" t="s">
        <v>226</v>
      </c>
      <c r="C25" s="144" t="s">
        <v>95</v>
      </c>
      <c r="D25" s="136">
        <v>296</v>
      </c>
      <c r="E25" s="136">
        <v>13</v>
      </c>
      <c r="F25" s="13">
        <v>18</v>
      </c>
      <c r="G25" s="128"/>
      <c r="H25" s="53">
        <v>0.33300000000000002</v>
      </c>
      <c r="I25" s="135">
        <v>4</v>
      </c>
    </row>
    <row r="26" spans="2:12" ht="13.5" customHeight="1" x14ac:dyDescent="0.4">
      <c r="B26" s="144" t="s">
        <v>94</v>
      </c>
      <c r="C26" s="144" t="s">
        <v>93</v>
      </c>
      <c r="D26" s="136">
        <v>113</v>
      </c>
      <c r="E26" s="136">
        <v>94</v>
      </c>
      <c r="F26" s="13">
        <v>133</v>
      </c>
      <c r="G26" s="128"/>
      <c r="H26" s="53">
        <v>0.40799999999999997</v>
      </c>
      <c r="I26" s="135">
        <v>38</v>
      </c>
    </row>
    <row r="27" spans="2:12" ht="13.5" customHeight="1" x14ac:dyDescent="0.4">
      <c r="B27" s="144" t="s">
        <v>227</v>
      </c>
      <c r="C27" s="144" t="s">
        <v>92</v>
      </c>
      <c r="D27" s="136">
        <v>2100</v>
      </c>
      <c r="E27" s="136">
        <v>2798</v>
      </c>
      <c r="F27" s="13">
        <v>3923</v>
      </c>
      <c r="G27" s="128"/>
      <c r="H27" s="53">
        <v>0.40200000000000002</v>
      </c>
      <c r="I27" s="135">
        <v>1125</v>
      </c>
    </row>
    <row r="28" spans="2:12" ht="13.5" customHeight="1" x14ac:dyDescent="0.4">
      <c r="B28" s="144" t="s">
        <v>228</v>
      </c>
      <c r="C28" s="144" t="s">
        <v>163</v>
      </c>
      <c r="D28" s="136">
        <v>320</v>
      </c>
      <c r="E28" s="136">
        <v>654</v>
      </c>
      <c r="F28" s="13">
        <v>770</v>
      </c>
      <c r="G28" s="128"/>
      <c r="H28" s="53">
        <v>0.17699999999999999</v>
      </c>
      <c r="I28" s="135">
        <v>115</v>
      </c>
    </row>
    <row r="29" spans="2:12" ht="13.5" customHeight="1" x14ac:dyDescent="0.4">
      <c r="B29" s="144" t="s">
        <v>139</v>
      </c>
      <c r="C29" s="144" t="s">
        <v>87</v>
      </c>
      <c r="D29" s="136">
        <v>278</v>
      </c>
      <c r="E29" s="136">
        <v>259</v>
      </c>
      <c r="F29" s="13">
        <v>584</v>
      </c>
      <c r="G29" s="128"/>
      <c r="H29" s="53">
        <v>1.254</v>
      </c>
      <c r="I29" s="135">
        <v>324</v>
      </c>
    </row>
    <row r="30" spans="2:12" ht="13.5" customHeight="1" x14ac:dyDescent="0.4">
      <c r="B30" s="143" t="s">
        <v>229</v>
      </c>
      <c r="C30" s="143" t="s">
        <v>91</v>
      </c>
      <c r="D30" s="134">
        <v>3109</v>
      </c>
      <c r="E30" s="134">
        <v>3819</v>
      </c>
      <c r="F30" s="21">
        <v>5428</v>
      </c>
      <c r="G30" s="128"/>
      <c r="H30" s="55">
        <v>0.42099999999999999</v>
      </c>
      <c r="I30" s="133">
        <v>1609</v>
      </c>
    </row>
    <row r="31" spans="2:12" ht="13.5" customHeight="1" x14ac:dyDescent="0.4">
      <c r="B31" s="78" t="s">
        <v>90</v>
      </c>
      <c r="C31" s="145" t="s">
        <v>89</v>
      </c>
      <c r="D31" s="140"/>
      <c r="E31" s="140"/>
      <c r="F31" s="72"/>
      <c r="G31" s="128"/>
      <c r="H31" s="139"/>
      <c r="I31" s="138"/>
    </row>
    <row r="32" spans="2:12" ht="13.5" customHeight="1" x14ac:dyDescent="0.4">
      <c r="B32" s="144" t="s">
        <v>230</v>
      </c>
      <c r="C32" s="144" t="s">
        <v>88</v>
      </c>
      <c r="D32" s="136">
        <v>190</v>
      </c>
      <c r="E32" s="136">
        <v>127</v>
      </c>
      <c r="F32" s="13">
        <v>233</v>
      </c>
      <c r="G32" s="128"/>
      <c r="H32" s="53">
        <v>0.83</v>
      </c>
      <c r="I32" s="135">
        <v>106</v>
      </c>
    </row>
    <row r="33" spans="2:13" ht="13.5" customHeight="1" x14ac:dyDescent="0.4">
      <c r="B33" s="144" t="s">
        <v>139</v>
      </c>
      <c r="C33" s="144" t="s">
        <v>87</v>
      </c>
      <c r="D33" s="136">
        <v>16</v>
      </c>
      <c r="E33" s="136">
        <v>39</v>
      </c>
      <c r="F33" s="13">
        <v>43</v>
      </c>
      <c r="G33" s="128"/>
      <c r="H33" s="53">
        <v>0.11700000000000001</v>
      </c>
      <c r="I33" s="135">
        <v>4</v>
      </c>
      <c r="J33" s="102"/>
      <c r="K33" s="102"/>
      <c r="L33" s="102"/>
      <c r="M33" s="102"/>
    </row>
    <row r="34" spans="2:13" ht="13.5" customHeight="1" x14ac:dyDescent="0.4">
      <c r="B34" s="143" t="s">
        <v>231</v>
      </c>
      <c r="C34" s="143" t="s">
        <v>86</v>
      </c>
      <c r="D34" s="134">
        <v>207</v>
      </c>
      <c r="E34" s="134">
        <v>166</v>
      </c>
      <c r="F34" s="21">
        <v>277</v>
      </c>
      <c r="G34" s="128"/>
      <c r="H34" s="55">
        <v>0.66300000000000003</v>
      </c>
      <c r="I34" s="133">
        <v>110</v>
      </c>
    </row>
    <row r="35" spans="2:13" ht="13.5" customHeight="1" x14ac:dyDescent="0.4">
      <c r="B35" s="75" t="s">
        <v>85</v>
      </c>
      <c r="C35" s="75" t="s">
        <v>84</v>
      </c>
      <c r="D35" s="142">
        <v>3316</v>
      </c>
      <c r="E35" s="142">
        <v>3986</v>
      </c>
      <c r="F35" s="65">
        <v>5706</v>
      </c>
      <c r="G35" s="128"/>
      <c r="H35" s="141">
        <v>0.43099999999999999</v>
      </c>
      <c r="I35" s="106">
        <v>1719</v>
      </c>
    </row>
    <row r="36" spans="2:13" ht="13.5" customHeight="1" x14ac:dyDescent="0.4">
      <c r="B36" s="79" t="s">
        <v>83</v>
      </c>
      <c r="C36" s="79" t="s">
        <v>82</v>
      </c>
      <c r="D36" s="140"/>
      <c r="E36" s="140"/>
      <c r="F36" s="72"/>
      <c r="G36" s="128"/>
      <c r="H36" s="139"/>
      <c r="I36" s="138"/>
    </row>
    <row r="37" spans="2:13" ht="13.5" customHeight="1" x14ac:dyDescent="0.4">
      <c r="B37" s="54" t="s">
        <v>232</v>
      </c>
      <c r="C37" s="54" t="s">
        <v>81</v>
      </c>
      <c r="D37" s="136">
        <v>179</v>
      </c>
      <c r="E37" s="136">
        <v>1315</v>
      </c>
      <c r="F37" s="13">
        <v>3369</v>
      </c>
      <c r="G37" s="128"/>
      <c r="H37" s="53">
        <v>1.5620000000000001</v>
      </c>
      <c r="I37" s="135">
        <v>2054</v>
      </c>
    </row>
    <row r="38" spans="2:13" ht="13.5" customHeight="1" x14ac:dyDescent="0.4">
      <c r="B38" s="54" t="s">
        <v>233</v>
      </c>
      <c r="C38" s="54" t="s">
        <v>80</v>
      </c>
      <c r="D38" s="136">
        <v>-6</v>
      </c>
      <c r="E38" s="92">
        <v>-2</v>
      </c>
      <c r="F38" s="13">
        <v>-7</v>
      </c>
      <c r="G38" s="128"/>
      <c r="H38" s="53" t="s">
        <v>16</v>
      </c>
      <c r="I38" s="135">
        <v>-4</v>
      </c>
    </row>
    <row r="39" spans="2:13" ht="13.5" customHeight="1" x14ac:dyDescent="0.4">
      <c r="B39" s="54" t="s">
        <v>79</v>
      </c>
      <c r="C39" s="54" t="s">
        <v>78</v>
      </c>
      <c r="D39" s="92" t="s">
        <v>16</v>
      </c>
      <c r="E39" s="92" t="s">
        <v>16</v>
      </c>
      <c r="F39" s="13">
        <v>10</v>
      </c>
      <c r="G39" s="128"/>
      <c r="H39" s="53" t="s">
        <v>16</v>
      </c>
      <c r="I39" s="135" t="s">
        <v>16</v>
      </c>
    </row>
    <row r="40" spans="2:13" ht="13.5" customHeight="1" x14ac:dyDescent="0.4">
      <c r="B40" s="59" t="s">
        <v>77</v>
      </c>
      <c r="C40" s="59" t="s">
        <v>76</v>
      </c>
      <c r="D40" s="134">
        <v>172</v>
      </c>
      <c r="E40" s="134">
        <v>1312</v>
      </c>
      <c r="F40" s="21">
        <v>3372</v>
      </c>
      <c r="G40" s="128"/>
      <c r="H40" s="55">
        <v>1.57</v>
      </c>
      <c r="I40" s="133">
        <v>2060</v>
      </c>
    </row>
    <row r="41" spans="2:13" ht="13.5" customHeight="1" x14ac:dyDescent="0.4">
      <c r="B41" s="132" t="s">
        <v>75</v>
      </c>
      <c r="C41" s="131" t="s">
        <v>74</v>
      </c>
      <c r="D41" s="130">
        <v>3489</v>
      </c>
      <c r="E41" s="129">
        <v>5299</v>
      </c>
      <c r="F41" s="61">
        <v>9079</v>
      </c>
      <c r="G41" s="128"/>
      <c r="H41" s="127">
        <v>0.71299999999999997</v>
      </c>
      <c r="I41" s="126">
        <v>3780</v>
      </c>
    </row>
    <row r="55" ht="103.5" customHeight="1" x14ac:dyDescent="0.4"/>
  </sheetData>
  <phoneticPr fontId="2"/>
  <pageMargins left="0.51181102362204722" right="0.70866141732283472" top="0.47244094488188981" bottom="0.86614173228346458" header="0.31496062992125984" footer="0.31496062992125984"/>
  <pageSetup paperSize="9" scale="65" orientation="landscape" r:id="rId1"/>
  <headerFooter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880F-321C-44E3-AA9D-2C52CB886D97}">
  <sheetPr>
    <tabColor rgb="FF004E98"/>
  </sheetPr>
  <dimension ref="B1:K53"/>
  <sheetViews>
    <sheetView showGridLines="0" view="pageBreakPreview" topLeftCell="B1" zoomScale="112" zoomScaleNormal="89" zoomScaleSheetLayoutView="112" zoomScalePageLayoutView="98" workbookViewId="0">
      <selection activeCell="D8" sqref="D8"/>
    </sheetView>
  </sheetViews>
  <sheetFormatPr defaultRowHeight="12" x14ac:dyDescent="0.4"/>
  <cols>
    <col min="1" max="1" width="1" style="1" customWidth="1"/>
    <col min="2" max="2" width="34.875" style="1" bestFit="1" customWidth="1"/>
    <col min="3" max="3" width="49.125" style="1" bestFit="1" customWidth="1"/>
    <col min="4" max="8" width="11.625" style="1" customWidth="1"/>
    <col min="9" max="9" width="2.375" style="2" customWidth="1"/>
    <col min="10" max="10" width="11.625" style="1" customWidth="1"/>
    <col min="11" max="16384" width="9" style="1"/>
  </cols>
  <sheetData>
    <row r="1" spans="2:11" ht="5.25" customHeight="1" x14ac:dyDescent="0.4"/>
    <row r="2" spans="2:11" ht="13.5" customHeight="1" x14ac:dyDescent="0.4">
      <c r="B2" s="215" t="s">
        <v>234</v>
      </c>
      <c r="C2" s="4" t="s">
        <v>235</v>
      </c>
    </row>
    <row r="3" spans="2:11" ht="18" customHeight="1" x14ac:dyDescent="0.4">
      <c r="I3" s="1"/>
      <c r="J3" s="5" t="s">
        <v>165</v>
      </c>
    </row>
    <row r="4" spans="2:11" s="5" customFormat="1" ht="13.5" customHeight="1" x14ac:dyDescent="0.4">
      <c r="B4" s="223"/>
      <c r="C4" s="223"/>
      <c r="D4" s="226" t="s">
        <v>67</v>
      </c>
      <c r="E4" s="124" t="s">
        <v>66</v>
      </c>
      <c r="F4" s="221" t="s">
        <v>13</v>
      </c>
      <c r="G4" s="270" t="s">
        <v>12</v>
      </c>
      <c r="H4" s="268"/>
      <c r="I4" s="121"/>
      <c r="J4" s="39" t="s">
        <v>11</v>
      </c>
    </row>
    <row r="5" spans="2:11" s="5" customFormat="1" ht="13.5" customHeight="1" x14ac:dyDescent="0.4">
      <c r="B5" s="223"/>
      <c r="C5" s="223"/>
      <c r="D5" s="226" t="s">
        <v>236</v>
      </c>
      <c r="E5" s="124" t="s">
        <v>237</v>
      </c>
      <c r="F5" s="221" t="s">
        <v>238</v>
      </c>
      <c r="G5" s="270" t="s">
        <v>8</v>
      </c>
      <c r="H5" s="268"/>
      <c r="I5" s="121"/>
      <c r="J5" s="39"/>
    </row>
    <row r="6" spans="2:11" s="5" customFormat="1" ht="13.5" customHeight="1" x14ac:dyDescent="0.4">
      <c r="B6" s="223" t="s">
        <v>25</v>
      </c>
      <c r="C6" s="223" t="s">
        <v>164</v>
      </c>
      <c r="D6" s="226" t="s">
        <v>239</v>
      </c>
      <c r="E6" s="124" t="s">
        <v>239</v>
      </c>
      <c r="F6" s="124" t="s">
        <v>239</v>
      </c>
      <c r="G6" s="221" t="s">
        <v>240</v>
      </c>
      <c r="H6" s="221" t="s">
        <v>239</v>
      </c>
      <c r="I6" s="121"/>
      <c r="J6" s="39" t="s">
        <v>7</v>
      </c>
    </row>
    <row r="7" spans="2:11" ht="13.5" customHeight="1" x14ac:dyDescent="0.4">
      <c r="B7" s="81" t="s">
        <v>138</v>
      </c>
      <c r="C7" s="81" t="s">
        <v>153</v>
      </c>
      <c r="D7" s="173"/>
      <c r="E7" s="173"/>
      <c r="F7" s="216"/>
      <c r="G7" s="216"/>
      <c r="H7" s="172"/>
      <c r="I7" s="172"/>
    </row>
    <row r="8" spans="2:11" ht="13.5" customHeight="1" x14ac:dyDescent="0.4">
      <c r="B8" s="54" t="s">
        <v>41</v>
      </c>
      <c r="C8" s="54" t="s">
        <v>152</v>
      </c>
      <c r="D8" s="169">
        <v>-784</v>
      </c>
      <c r="E8" s="169">
        <v>-3078</v>
      </c>
      <c r="F8" s="217">
        <v>-937</v>
      </c>
      <c r="G8" s="217">
        <v>-27</v>
      </c>
      <c r="H8" s="168"/>
      <c r="I8" s="161"/>
      <c r="J8" s="167" t="s">
        <v>16</v>
      </c>
      <c r="K8" s="167">
        <f>ROUNDDOWN([1]⑥CF!L8,-6)/1000000</f>
        <v>0</v>
      </c>
    </row>
    <row r="9" spans="2:11" ht="13.5" customHeight="1" x14ac:dyDescent="0.4">
      <c r="B9" s="54" t="s">
        <v>151</v>
      </c>
      <c r="C9" s="54" t="s">
        <v>150</v>
      </c>
      <c r="D9" s="169">
        <v>236</v>
      </c>
      <c r="E9" s="169">
        <v>366</v>
      </c>
      <c r="F9" s="217">
        <v>459</v>
      </c>
      <c r="G9" s="217">
        <v>291</v>
      </c>
      <c r="H9" s="168"/>
      <c r="I9" s="161"/>
      <c r="J9" s="167" t="s">
        <v>16</v>
      </c>
    </row>
    <row r="10" spans="2:11" ht="13.5" customHeight="1" x14ac:dyDescent="0.4">
      <c r="B10" s="54" t="s">
        <v>149</v>
      </c>
      <c r="C10" s="54" t="s">
        <v>148</v>
      </c>
      <c r="D10" s="169">
        <v>-60</v>
      </c>
      <c r="E10" s="169">
        <v>-41</v>
      </c>
      <c r="F10" s="217">
        <v>-111</v>
      </c>
      <c r="G10" s="217">
        <v>11</v>
      </c>
      <c r="H10" s="168"/>
      <c r="I10" s="161"/>
      <c r="J10" s="167" t="s">
        <v>16</v>
      </c>
    </row>
    <row r="11" spans="2:11" ht="13.5" customHeight="1" x14ac:dyDescent="0.4">
      <c r="B11" s="54" t="s">
        <v>147</v>
      </c>
      <c r="C11" s="54" t="s">
        <v>146</v>
      </c>
      <c r="D11" s="169">
        <v>-100</v>
      </c>
      <c r="E11" s="169">
        <v>204</v>
      </c>
      <c r="F11" s="217">
        <v>-67</v>
      </c>
      <c r="G11" s="217">
        <v>-125</v>
      </c>
      <c r="H11" s="168"/>
      <c r="I11" s="161"/>
      <c r="J11" s="167" t="s">
        <v>16</v>
      </c>
    </row>
    <row r="12" spans="2:11" ht="13.5" customHeight="1" x14ac:dyDescent="0.4">
      <c r="B12" s="54" t="s">
        <v>145</v>
      </c>
      <c r="C12" s="54" t="s">
        <v>144</v>
      </c>
      <c r="D12" s="169">
        <v>-122</v>
      </c>
      <c r="E12" s="169">
        <v>333</v>
      </c>
      <c r="F12" s="217">
        <v>50</v>
      </c>
      <c r="G12" s="217">
        <v>214</v>
      </c>
      <c r="H12" s="168"/>
      <c r="I12" s="161"/>
      <c r="J12" s="167" t="s">
        <v>16</v>
      </c>
    </row>
    <row r="13" spans="2:11" ht="13.5" customHeight="1" x14ac:dyDescent="0.4">
      <c r="B13" s="54" t="s">
        <v>143</v>
      </c>
      <c r="C13" s="54" t="s">
        <v>142</v>
      </c>
      <c r="D13" s="169">
        <v>896</v>
      </c>
      <c r="E13" s="169">
        <v>697</v>
      </c>
      <c r="F13" s="217">
        <v>1125</v>
      </c>
      <c r="G13" s="217">
        <v>114</v>
      </c>
      <c r="H13" s="168"/>
      <c r="I13" s="161"/>
      <c r="J13" s="167" t="s">
        <v>16</v>
      </c>
    </row>
    <row r="14" spans="2:11" ht="13.5" customHeight="1" x14ac:dyDescent="0.4">
      <c r="B14" s="54" t="s">
        <v>141</v>
      </c>
      <c r="C14" s="54" t="s">
        <v>140</v>
      </c>
      <c r="D14" s="169">
        <v>-3</v>
      </c>
      <c r="E14" s="169">
        <v>-6</v>
      </c>
      <c r="F14" s="217">
        <v>-7</v>
      </c>
      <c r="G14" s="217">
        <v>-7</v>
      </c>
      <c r="H14" s="168"/>
      <c r="I14" s="161"/>
      <c r="J14" s="167" t="s">
        <v>16</v>
      </c>
    </row>
    <row r="15" spans="2:11" ht="13.5" customHeight="1" x14ac:dyDescent="0.4">
      <c r="B15" s="54" t="s">
        <v>139</v>
      </c>
      <c r="C15" s="54" t="s">
        <v>87</v>
      </c>
      <c r="D15" s="169">
        <v>137</v>
      </c>
      <c r="E15" s="169">
        <v>-85</v>
      </c>
      <c r="F15" s="217">
        <v>560</v>
      </c>
      <c r="G15" s="217">
        <v>257</v>
      </c>
      <c r="H15" s="168"/>
      <c r="I15" s="161"/>
      <c r="J15" s="167" t="s">
        <v>16</v>
      </c>
    </row>
    <row r="16" spans="2:11" ht="13.5" customHeight="1" x14ac:dyDescent="0.4">
      <c r="B16" s="59" t="s">
        <v>138</v>
      </c>
      <c r="C16" s="59" t="s">
        <v>137</v>
      </c>
      <c r="D16" s="166">
        <v>198</v>
      </c>
      <c r="E16" s="166">
        <v>-1609</v>
      </c>
      <c r="F16" s="218">
        <v>1072</v>
      </c>
      <c r="G16" s="218">
        <v>728</v>
      </c>
      <c r="H16" s="165"/>
      <c r="I16" s="161"/>
      <c r="J16" s="164" t="s">
        <v>16</v>
      </c>
    </row>
    <row r="17" spans="2:10" ht="13.5" customHeight="1" x14ac:dyDescent="0.4">
      <c r="B17" s="79" t="s">
        <v>136</v>
      </c>
      <c r="C17" s="79" t="s">
        <v>132</v>
      </c>
      <c r="D17" s="171"/>
      <c r="E17" s="171"/>
      <c r="F17" s="219"/>
      <c r="G17" s="219"/>
      <c r="H17" s="84"/>
      <c r="I17" s="161"/>
      <c r="J17" s="170"/>
    </row>
    <row r="18" spans="2:10" ht="13.5" customHeight="1" x14ac:dyDescent="0.4">
      <c r="B18" s="54" t="s">
        <v>241</v>
      </c>
      <c r="C18" s="54" t="s">
        <v>135</v>
      </c>
      <c r="D18" s="169">
        <v>-91</v>
      </c>
      <c r="E18" s="169">
        <v>-72</v>
      </c>
      <c r="F18" s="217">
        <v>-316</v>
      </c>
      <c r="G18" s="217">
        <v>-190</v>
      </c>
      <c r="H18" s="168"/>
      <c r="I18" s="161"/>
      <c r="J18" s="167" t="s">
        <v>16</v>
      </c>
    </row>
    <row r="19" spans="2:10" ht="13.5" customHeight="1" x14ac:dyDescent="0.4">
      <c r="B19" s="54" t="s">
        <v>242</v>
      </c>
      <c r="C19" s="54" t="s">
        <v>134</v>
      </c>
      <c r="D19" s="169">
        <v>-250</v>
      </c>
      <c r="E19" s="169">
        <v>-408</v>
      </c>
      <c r="F19" s="217">
        <v>-574</v>
      </c>
      <c r="G19" s="217">
        <v>-265</v>
      </c>
      <c r="H19" s="168"/>
      <c r="I19" s="161"/>
      <c r="J19" s="167" t="s">
        <v>16</v>
      </c>
    </row>
    <row r="20" spans="2:10" ht="13.5" customHeight="1" x14ac:dyDescent="0.4">
      <c r="B20" s="54" t="s">
        <v>243</v>
      </c>
      <c r="C20" s="54" t="s">
        <v>133</v>
      </c>
      <c r="D20" s="169" t="s">
        <v>16</v>
      </c>
      <c r="E20" s="169" t="s">
        <v>16</v>
      </c>
      <c r="F20" s="217">
        <v>-1093</v>
      </c>
      <c r="G20" s="217">
        <v>-5045</v>
      </c>
      <c r="H20" s="168"/>
      <c r="I20" s="161"/>
      <c r="J20" s="167" t="s">
        <v>16</v>
      </c>
    </row>
    <row r="21" spans="2:10" ht="13.5" customHeight="1" x14ac:dyDescent="0.4">
      <c r="B21" s="54" t="s">
        <v>139</v>
      </c>
      <c r="C21" s="54" t="s">
        <v>87</v>
      </c>
      <c r="D21" s="169">
        <v>-34</v>
      </c>
      <c r="E21" s="169">
        <v>-198</v>
      </c>
      <c r="F21" s="217">
        <v>-298</v>
      </c>
      <c r="G21" s="217">
        <v>-163</v>
      </c>
      <c r="H21" s="168"/>
      <c r="I21" s="161"/>
      <c r="J21" s="167" t="s">
        <v>16</v>
      </c>
    </row>
    <row r="22" spans="2:10" ht="13.5" customHeight="1" x14ac:dyDescent="0.4">
      <c r="B22" s="59" t="s">
        <v>136</v>
      </c>
      <c r="C22" s="59" t="s">
        <v>132</v>
      </c>
      <c r="D22" s="166">
        <v>-376</v>
      </c>
      <c r="E22" s="166">
        <v>-679</v>
      </c>
      <c r="F22" s="218">
        <v>-2282</v>
      </c>
      <c r="G22" s="218">
        <v>-5664</v>
      </c>
      <c r="H22" s="165"/>
      <c r="I22" s="161"/>
      <c r="J22" s="164" t="s">
        <v>16</v>
      </c>
    </row>
    <row r="23" spans="2:10" ht="13.5" customHeight="1" x14ac:dyDescent="0.4">
      <c r="B23" s="79" t="s">
        <v>131</v>
      </c>
      <c r="C23" s="79" t="s">
        <v>126</v>
      </c>
      <c r="D23" s="171"/>
      <c r="E23" s="171"/>
      <c r="F23" s="219"/>
      <c r="G23" s="219"/>
      <c r="H23" s="84"/>
      <c r="I23" s="161"/>
      <c r="J23" s="170"/>
    </row>
    <row r="24" spans="2:10" ht="13.5" customHeight="1" x14ac:dyDescent="0.4">
      <c r="B24" s="54" t="s">
        <v>244</v>
      </c>
      <c r="C24" s="54" t="s">
        <v>130</v>
      </c>
      <c r="D24" s="169">
        <v>89</v>
      </c>
      <c r="E24" s="169">
        <v>-283</v>
      </c>
      <c r="F24" s="217">
        <v>4</v>
      </c>
      <c r="G24" s="217">
        <v>3</v>
      </c>
      <c r="H24" s="168"/>
      <c r="I24" s="161"/>
      <c r="J24" s="167" t="s">
        <v>16</v>
      </c>
    </row>
    <row r="25" spans="2:10" ht="13.5" customHeight="1" x14ac:dyDescent="0.4">
      <c r="B25" s="54" t="s">
        <v>245</v>
      </c>
      <c r="C25" s="54" t="s">
        <v>129</v>
      </c>
      <c r="D25" s="169">
        <v>200</v>
      </c>
      <c r="E25" s="169">
        <v>50</v>
      </c>
      <c r="F25" s="217">
        <v>290</v>
      </c>
      <c r="G25" s="217">
        <v>4980</v>
      </c>
      <c r="H25" s="168"/>
      <c r="I25" s="161"/>
      <c r="J25" s="167" t="s">
        <v>16</v>
      </c>
    </row>
    <row r="26" spans="2:10" ht="13.5" customHeight="1" x14ac:dyDescent="0.4">
      <c r="B26" s="54" t="s">
        <v>246</v>
      </c>
      <c r="C26" s="54" t="s">
        <v>128</v>
      </c>
      <c r="D26" s="169">
        <v>-130</v>
      </c>
      <c r="E26" s="169">
        <v>-131</v>
      </c>
      <c r="F26" s="217">
        <v>-145</v>
      </c>
      <c r="G26" s="217">
        <v>-65</v>
      </c>
      <c r="H26" s="168"/>
      <c r="I26" s="161"/>
      <c r="J26" s="167" t="s">
        <v>16</v>
      </c>
    </row>
    <row r="27" spans="2:10" ht="13.5" customHeight="1" x14ac:dyDescent="0.4">
      <c r="B27" s="54" t="s">
        <v>247</v>
      </c>
      <c r="C27" s="54" t="s">
        <v>127</v>
      </c>
      <c r="D27" s="169" t="s">
        <v>16</v>
      </c>
      <c r="E27" s="169">
        <v>4206</v>
      </c>
      <c r="F27" s="217">
        <v>2989</v>
      </c>
      <c r="G27" s="217">
        <v>6815</v>
      </c>
      <c r="H27" s="168"/>
      <c r="I27" s="161"/>
      <c r="J27" s="167" t="s">
        <v>16</v>
      </c>
    </row>
    <row r="28" spans="2:10" ht="13.5" customHeight="1" x14ac:dyDescent="0.4">
      <c r="B28" s="54" t="s">
        <v>139</v>
      </c>
      <c r="C28" s="54" t="s">
        <v>87</v>
      </c>
      <c r="D28" s="169">
        <v>-7</v>
      </c>
      <c r="E28" s="169">
        <v>-15</v>
      </c>
      <c r="F28" s="217">
        <v>-6</v>
      </c>
      <c r="G28" s="217">
        <v>-19</v>
      </c>
      <c r="H28" s="168"/>
      <c r="I28" s="161"/>
      <c r="J28" s="167" t="s">
        <v>16</v>
      </c>
    </row>
    <row r="29" spans="2:10" ht="13.5" customHeight="1" x14ac:dyDescent="0.4">
      <c r="B29" s="59" t="s">
        <v>131</v>
      </c>
      <c r="C29" s="59" t="s">
        <v>126</v>
      </c>
      <c r="D29" s="166">
        <v>151</v>
      </c>
      <c r="E29" s="166">
        <v>3826</v>
      </c>
      <c r="F29" s="218">
        <v>3132</v>
      </c>
      <c r="G29" s="218">
        <v>11714</v>
      </c>
      <c r="H29" s="165"/>
      <c r="I29" s="161"/>
      <c r="J29" s="164" t="s">
        <v>16</v>
      </c>
    </row>
    <row r="30" spans="2:10" ht="13.5" customHeight="1" x14ac:dyDescent="0.4">
      <c r="B30" s="56" t="s">
        <v>125</v>
      </c>
      <c r="C30" s="56" t="s">
        <v>124</v>
      </c>
      <c r="D30" s="166">
        <v>-3</v>
      </c>
      <c r="E30" s="166">
        <v>4</v>
      </c>
      <c r="F30" s="218">
        <v>0</v>
      </c>
      <c r="G30" s="218">
        <v>0</v>
      </c>
      <c r="H30" s="165"/>
      <c r="I30" s="161"/>
      <c r="J30" s="164" t="s">
        <v>16</v>
      </c>
    </row>
    <row r="31" spans="2:10" ht="13.5" customHeight="1" x14ac:dyDescent="0.4">
      <c r="B31" s="56" t="s">
        <v>123</v>
      </c>
      <c r="C31" s="56" t="s">
        <v>122</v>
      </c>
      <c r="D31" s="166">
        <v>-29</v>
      </c>
      <c r="E31" s="166">
        <v>1541</v>
      </c>
      <c r="F31" s="218">
        <v>1922</v>
      </c>
      <c r="G31" s="218">
        <v>6778</v>
      </c>
      <c r="H31" s="165"/>
      <c r="I31" s="161"/>
      <c r="J31" s="164" t="s">
        <v>16</v>
      </c>
    </row>
    <row r="32" spans="2:10" ht="13.5" customHeight="1" x14ac:dyDescent="0.4">
      <c r="B32" s="56" t="s">
        <v>121</v>
      </c>
      <c r="C32" s="56" t="s">
        <v>120</v>
      </c>
      <c r="D32" s="166">
        <v>2033</v>
      </c>
      <c r="E32" s="166">
        <v>2004</v>
      </c>
      <c r="F32" s="218">
        <v>3546</v>
      </c>
      <c r="G32" s="218">
        <v>5468</v>
      </c>
      <c r="H32" s="165"/>
      <c r="I32" s="161"/>
      <c r="J32" s="164" t="s">
        <v>16</v>
      </c>
    </row>
    <row r="33" spans="2:10" ht="13.5" customHeight="1" x14ac:dyDescent="0.4">
      <c r="B33" s="132" t="s">
        <v>119</v>
      </c>
      <c r="C33" s="132" t="s">
        <v>118</v>
      </c>
      <c r="D33" s="163">
        <v>2004</v>
      </c>
      <c r="E33" s="163">
        <v>3546</v>
      </c>
      <c r="F33" s="220">
        <v>5468</v>
      </c>
      <c r="G33" s="220">
        <v>12247</v>
      </c>
      <c r="H33" s="162"/>
      <c r="I33" s="161"/>
      <c r="J33" s="160" t="s">
        <v>16</v>
      </c>
    </row>
    <row r="34" spans="2:10" ht="13.5" customHeight="1" x14ac:dyDescent="0.4"/>
    <row r="35" spans="2:10" ht="13.5" customHeight="1" x14ac:dyDescent="0.4"/>
    <row r="36" spans="2:10" ht="13.5" customHeight="1" x14ac:dyDescent="0.4"/>
    <row r="37" spans="2:10" ht="13.5" customHeight="1" x14ac:dyDescent="0.4"/>
    <row r="38" spans="2:10" ht="13.5" customHeight="1" x14ac:dyDescent="0.4"/>
    <row r="39" spans="2:10" ht="13.5" customHeight="1" x14ac:dyDescent="0.4"/>
    <row r="40" spans="2:10" ht="13.5" customHeight="1" x14ac:dyDescent="0.4"/>
    <row r="41" spans="2:10" ht="13.5" customHeight="1" x14ac:dyDescent="0.4"/>
    <row r="42" spans="2:10" ht="13.5" customHeight="1" x14ac:dyDescent="0.4"/>
    <row r="53" ht="103.5" customHeight="1" x14ac:dyDescent="0.4"/>
  </sheetData>
  <mergeCells count="2">
    <mergeCell ref="G4:H4"/>
    <mergeCell ref="G5:H5"/>
  </mergeCells>
  <phoneticPr fontId="2"/>
  <pageMargins left="0.51181102362204722" right="0.70866141732283472" top="0.47244094488188981" bottom="0.86614173228346458" header="0.31496062992125984" footer="0.31496062992125984"/>
  <pageSetup paperSize="9" scale="65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Cover</vt:lpstr>
      <vt:lpstr>Quarterly PL</vt:lpstr>
      <vt:lpstr>Yearly PL</vt:lpstr>
      <vt:lpstr>Quarterly BS</vt:lpstr>
      <vt:lpstr>Yearly BS</vt:lpstr>
      <vt:lpstr>CF</vt:lpstr>
      <vt:lpstr>CF!Print_Area</vt:lpstr>
      <vt:lpstr>'Quarterly PL'!Print_Area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2020年5月期 第2四半期 決算補足資料 (Excel)</dc:title>
  <dc:creator/>
  <cp:lastModifiedBy/>
  <dcterms:created xsi:type="dcterms:W3CDTF">2019-07-11T07:45:58Z</dcterms:created>
  <dcterms:modified xsi:type="dcterms:W3CDTF">2020-01-14T00:26:45Z</dcterms:modified>
  <cp:contentStatus/>
</cp:coreProperties>
</file>