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kunigo\AppData\Local\Box\Box Edit\Documents\EgjtRdjVLkWZmbs0+YQ00w==\"/>
    </mc:Choice>
  </mc:AlternateContent>
  <xr:revisionPtr revIDLastSave="0" documentId="13_ncr:1_{352FABD2-7E8F-4950-BBC5-05F00EDEE241}" xr6:coauthVersionLast="47" xr6:coauthVersionMax="47" xr10:uidLastSave="{00000000-0000-0000-0000-000000000000}"/>
  <bookViews>
    <workbookView xWindow="28680" yWindow="-120" windowWidth="38640" windowHeight="21120" xr2:uid="{8FA8D424-FA3C-4B35-A62D-18F01ED75B38}"/>
  </bookViews>
  <sheets>
    <sheet name="Cover" sheetId="14" r:id="rId1"/>
    <sheet name="1.Q_PL" sheetId="3" r:id="rId2"/>
    <sheet name="2.Q_Segment PL" sheetId="4" r:id="rId3"/>
    <sheet name="3.Q_BS" sheetId="5" r:id="rId4"/>
    <sheet name="4.Y_PL" sheetId="6" r:id="rId5"/>
    <sheet name="5.Y_BS" sheetId="7" r:id="rId6"/>
    <sheet name="6.CF" sheetId="8" r:id="rId7"/>
    <sheet name="FYI(1)" sheetId="9" r:id="rId8"/>
    <sheet name="FYI(2)" sheetId="10" r:id="rId9"/>
    <sheet name="FYI(3)" sheetId="11" r:id="rId10"/>
    <sheet name="FYI(4)" sheetId="12" r:id="rId11"/>
  </sheets>
  <externalReferences>
    <externalReference r:id="rId12"/>
    <externalReference r:id="rId13"/>
  </externalReferences>
  <definedNames>
    <definedName name="_1fd4_" localSheetId="0" hidden="1">#REF!</definedName>
    <definedName name="_1fd4_" hidden="1">#REF!</definedName>
    <definedName name="_AMO_XmlVersion" hidden="1">"'1'"</definedName>
    <definedName name="_Fill" localSheetId="0" hidden="1">#REF!</definedName>
    <definedName name="_Fill" hidden="1">#REF!</definedName>
    <definedName name="_Key1" localSheetId="0" hidden="1">#REF!</definedName>
    <definedName name="_Key1" hidden="1">#REF!</definedName>
    <definedName name="_key2" localSheetId="0" hidden="1">#REF!</definedName>
    <definedName name="_key2" hidden="1">#REF!</definedName>
    <definedName name="_key3" localSheetId="0" hidden="1">#REF!</definedName>
    <definedName name="_key3" hidden="1">#REF!</definedName>
    <definedName name="_Key4" hidden="1">#REF!</definedName>
    <definedName name="_Order1" hidden="1">1</definedName>
    <definedName name="_Order2" hidden="1">255</definedName>
    <definedName name="_Sort" localSheetId="0" hidden="1">#REF!</definedName>
    <definedName name="_Sort" hidden="1">#REF!</definedName>
    <definedName name="_Sort1" localSheetId="0" hidden="1">#REF!</definedName>
    <definedName name="_Sort1" hidden="1">#REF!</definedName>
    <definedName name="_sort2" localSheetId="0" hidden="1">#REF!</definedName>
    <definedName name="_sort2" hidden="1">#REF!</definedName>
    <definedName name="_sort3" hidden="1">#REF!</definedName>
    <definedName name="aaa">#REF!</definedName>
    <definedName name="AS2DocOpenMode" hidden="1">"AS2DocumentEdit"</definedName>
    <definedName name="AS2NamedRange" hidden="1">29</definedName>
    <definedName name="asd" localSheetId="0" hidden="1">{#N/A,#N/A,FALSE,"TAX COMPUTATION";#N/A,#N/A,FALSE,"TAX SCHEDULE";#N/A,#N/A,FALSE,"ADDITIONS";#N/A,#N/A,FALSE,"W &amp; T"}</definedName>
    <definedName name="asd" hidden="1">{#N/A,#N/A,FALSE,"TAX COMPUTATION";#N/A,#N/A,FALSE,"TAX SCHEDULE";#N/A,#N/A,FALSE,"ADDITIONS";#N/A,#N/A,FALSE,"W &amp; T"}</definedName>
    <definedName name="asdadasd" localSheetId="0" hidden="1">#REF!</definedName>
    <definedName name="asdadasd" hidden="1">#REF!</definedName>
    <definedName name="asdasdasd" localSheetId="0" hidden="1">#REF!</definedName>
    <definedName name="asdasdasd" hidden="1">#REF!</definedName>
    <definedName name="asdasddfguer" localSheetId="0" hidden="1">#REF!</definedName>
    <definedName name="asdasddfguer" hidden="1">#REF!</definedName>
    <definedName name="bbb">#REF!</definedName>
    <definedName name="D" hidden="1">#REF!</definedName>
    <definedName name="DAU_drop_rate_土曜">#REF!</definedName>
    <definedName name="DAU_drop_rate_日曜">#REF!</definedName>
    <definedName name="DAU_existing">#REF!</definedName>
    <definedName name="DAU_existing_drop_rate">#REF!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39561.4899652778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_WT" localSheetId="0" hidden="1">#REF!</definedName>
    <definedName name="J_WT" hidden="1">#REF!</definedName>
    <definedName name="JJJJ" localSheetId="0" hidden="1">#REF!</definedName>
    <definedName name="JJJJ" hidden="1">#REF!</definedName>
    <definedName name="n" localSheetId="0" hidden="1">#REF!</definedName>
    <definedName name="n" hidden="1">#REF!</definedName>
    <definedName name="new_dau_drop_rate">#REF!</definedName>
    <definedName name="new_dau_drop_rate_sunday">#REF!</definedName>
    <definedName name="new_dau_exisiting">#REF!</definedName>
    <definedName name="new_dau_existing_drop_rate">#REF!</definedName>
    <definedName name="new_sss">#REF!</definedName>
    <definedName name="new_test">#REF!</definedName>
    <definedName name="newaaa">#REF!</definedName>
    <definedName name="newbbb">#REF!</definedName>
    <definedName name="PercentCompleteBeyond" localSheetId="0">([1]タスク!A$3=MEDIAN([1]タスク!A$3,[1]タスク!#REF!,[1]タスク!#REF!+[1]タスク!#REF!)*([1]タスク!#REF!&gt;0))*(([1]タスク!A$3&lt;(INT([1]タスク!#REF!+[1]タスク!#REF!*[1]タスク!#REF!)))+([1]タスク!A$3=[1]タスク!#REF!))*([1]タスク!#REF!&gt;0)</definedName>
    <definedName name="PercentCompleteBeyond">([1]タスク!A$3=MEDIAN([1]タスク!A$3,[1]タスク!#REF!,[1]タスク!#REF!+[1]タスク!#REF!)*([1]タスク!#REF!&gt;0))*(([1]タスク!A$3&lt;(INT([1]タスク!#REF!+[1]タスク!#REF!*[1]タスク!#REF!)))+([1]タスク!A$3=[1]タスク!#REF!))*([1]タスク!#REF!&gt;0)</definedName>
    <definedName name="PeriodInActual" localSheetId="0">[1]タスク!A$3=MEDIAN([1]タスク!A$3,[1]タスク!#REF!,[1]タスク!#REF!+[1]タスク!#REF!-1)</definedName>
    <definedName name="PeriodInActual">[1]タスク!A$3=MEDIAN([1]タスク!A$3,[1]タスク!#REF!,[1]タスク!#REF!+[1]タスク!#REF!-1)</definedName>
    <definedName name="_xlnm.Print_Area" localSheetId="1">'1.Q_PL'!$A$1:$AO$56</definedName>
    <definedName name="_xlnm.Print_Area" localSheetId="2">'2.Q_Segment PL'!$A$1:$AC$55</definedName>
    <definedName name="_xlnm.Print_Area" localSheetId="4">'4.Y_PL'!$A$1:$O$101</definedName>
    <definedName name="_xlnm.Print_Area" localSheetId="5">'5.Y_BS'!$A$1:$O$45</definedName>
    <definedName name="_xlnm.Print_Area" localSheetId="6">'6.CF'!$A$1:$V$35</definedName>
    <definedName name="_xlnm.Print_Area" localSheetId="0">Cover!$A$1:$E$31</definedName>
    <definedName name="_xlnm.Print_Area" localSheetId="7">'FYI(1)'!$A$1:$S$35</definedName>
    <definedName name="_xlnm.Print_Area" localSheetId="8">'FYI(2)'!$A$1:$H$32</definedName>
    <definedName name="_xlnm.Print_Area" localSheetId="9">'FYI(3)'!$A$1:$T$51</definedName>
    <definedName name="_xlnm.Print_Area" localSheetId="10">'FYI(4)'!$A$1:$S$53</definedName>
    <definedName name="QQQQQ" localSheetId="0" hidden="1">#REF!</definedName>
    <definedName name="QQQQQ" hidden="1">#REF!</definedName>
    <definedName name="sdad" localSheetId="0" hidden="1">#REF!</definedName>
    <definedName name="sdad" hidden="1">#REF!</definedName>
    <definedName name="sdasdasd" localSheetId="0" hidden="1">#REF!</definedName>
    <definedName name="sdasdasd" hidden="1">#REF!</definedName>
    <definedName name="sor" hidden="1">#REF!</definedName>
    <definedName name="sss">#REF!</definedName>
    <definedName name="t" hidden="1">#REF!</definedName>
    <definedName name="test">#REF!</definedName>
    <definedName name="TextRefCopyRangeCount" hidden="1">39</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PARTNERSHIP." localSheetId="0" hidden="1">{#N/A,#N/A,FALSE,"BALANCE SHEET";#N/A,#N/A,FALSE,"PL ACCOUNT";#N/A,#N/A,FALSE,"FIXED ASSETS";#N/A,#N/A,FALSE,"HP (V)";#N/A,#N/A,FALSE,"TAX COMP";#N/A,#N/A,FALSE,"W&amp;T";#N/A,#N/A,FALSE,"RECONCILE"}</definedName>
    <definedName name="wrn.PARTNERSHIP." hidden="1">{#N/A,#N/A,FALSE,"BALANCE SHEET";#N/A,#N/A,FALSE,"PL ACCOUNT";#N/A,#N/A,FALSE,"FIXED ASSETS";#N/A,#N/A,FALSE,"HP (V)";#N/A,#N/A,FALSE,"TAX COMP";#N/A,#N/A,FALSE,"W&amp;T";#N/A,#N/A,FALSE,"RECONCILE"}</definedName>
    <definedName name="wrn.TAX._.COMPUTATION." localSheetId="0" hidden="1">{#N/A,#N/A,FALSE,"TAX COMPUTATION";#N/A,#N/A,FALSE,"TAX SCHEDULE";#N/A,#N/A,FALSE,"ADDITIONS";#N/A,#N/A,FALSE,"W &amp; T"}</definedName>
    <definedName name="wrn.TAX._.COMPUTATION." hidden="1">{#N/A,#N/A,FALSE,"TAX COMPUTATION";#N/A,#N/A,FALSE,"TAX SCHEDULE";#N/A,#N/A,FALSE,"ADDITIONS";#N/A,#N/A,FALSE,"W &amp; T"}</definedName>
    <definedName name="www" localSheetId="0" hidden="1">#REF!</definedName>
    <definedName name="www" hidden="1">#REF!</definedName>
    <definedName name="クリップボード" localSheetId="0">#REF!</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 i="9" l="1"/>
  <c r="K7" i="9"/>
  <c r="L7" i="9"/>
  <c r="M7" i="9"/>
  <c r="N7" i="9"/>
  <c r="O7" i="9"/>
  <c r="P7" i="9"/>
  <c r="Q7" i="9"/>
  <c r="R7" i="9"/>
  <c r="S7" i="9"/>
</calcChain>
</file>

<file path=xl/sharedStrings.xml><?xml version="1.0" encoding="utf-8"?>
<sst xmlns="http://schemas.openxmlformats.org/spreadsheetml/2006/main" count="1891" uniqueCount="620">
  <si>
    <t>Yearly consolidated P/L (FY2017~FY2020)
The information is based on the previous segment classification.</t>
  </si>
  <si>
    <t>Quarterly consolidated P/L by business segment (FY2017~FY2020)
The information is based on the previous segment classification .</t>
  </si>
  <si>
    <t>Consolidated C/F</t>
    <phoneticPr fontId="7"/>
  </si>
  <si>
    <t>Yearly consolidated B/S</t>
    <phoneticPr fontId="7"/>
  </si>
  <si>
    <t>Yearly consolidated P/L</t>
    <phoneticPr fontId="7"/>
  </si>
  <si>
    <t>Quarterly consolidated B/S</t>
    <phoneticPr fontId="7"/>
  </si>
  <si>
    <t>Quarterly consolidated P/L by business segment</t>
    <phoneticPr fontId="7"/>
  </si>
  <si>
    <t>Quarterly consolidated P/L</t>
    <phoneticPr fontId="7"/>
  </si>
  <si>
    <t>(2) Operating profit + Share-based payment expenses + Expenses arising from business combinations (amortization of goodwill and amortization of intangible assets)</t>
    <phoneticPr fontId="10"/>
  </si>
  <si>
    <t>-</t>
  </si>
  <si>
    <t>Expenses arising from business combinations (amortization of goodwill and amortization of intangible assets)</t>
  </si>
  <si>
    <t>Share-based payment expenses</t>
  </si>
  <si>
    <t>Recruiting expenses</t>
  </si>
  <si>
    <t>Rents</t>
  </si>
  <si>
    <t>Server/PC-related costs</t>
  </si>
  <si>
    <t>Advertising expenses</t>
  </si>
  <si>
    <t>SG&amp;A</t>
  </si>
  <si>
    <t>Profit attributable to owners of parent margin</t>
  </si>
  <si>
    <t>Profit attributable to owners of parent</t>
  </si>
  <si>
    <t>Corporate tax, resident tax and business tax etc.</t>
  </si>
  <si>
    <t>Income before income taxes and minority interests</t>
  </si>
  <si>
    <t>Extraordinary losses</t>
  </si>
  <si>
    <t>Extraordinary income</t>
  </si>
  <si>
    <t>Ordinary profit</t>
  </si>
  <si>
    <t>Non-operating expenses</t>
  </si>
  <si>
    <t>Non-operating income</t>
  </si>
  <si>
    <t>Operating profit margin</t>
  </si>
  <si>
    <t>Operating profit</t>
  </si>
  <si>
    <t>営業利益</t>
    <rPh sb="0" eb="2">
      <t>エイギョウ</t>
    </rPh>
    <rPh sb="2" eb="4">
      <t>リエキ</t>
    </rPh>
    <phoneticPr fontId="7"/>
  </si>
  <si>
    <t>Adjusted operating profit margin</t>
  </si>
  <si>
    <t>調整後営業利益率</t>
    <rPh sb="0" eb="3">
      <t>チョウセイゴ</t>
    </rPh>
    <rPh sb="3" eb="5">
      <t>エイギョウ</t>
    </rPh>
    <rPh sb="5" eb="7">
      <t>リエキ</t>
    </rPh>
    <rPh sb="7" eb="8">
      <t>リツ</t>
    </rPh>
    <phoneticPr fontId="7"/>
  </si>
  <si>
    <r>
      <t xml:space="preserve">Adjusted operating profit </t>
    </r>
    <r>
      <rPr>
        <vertAlign val="superscript"/>
        <sz val="9"/>
        <color theme="1"/>
        <rFont val="Arial"/>
        <family val="2"/>
      </rPr>
      <t>(2)</t>
    </r>
    <phoneticPr fontId="10"/>
  </si>
  <si>
    <t>Gross profit margin</t>
  </si>
  <si>
    <t xml:space="preserve">Gross profit </t>
  </si>
  <si>
    <t>Cost of sales</t>
  </si>
  <si>
    <t>Net sales</t>
  </si>
  <si>
    <t>売上高</t>
    <rPh sb="0" eb="2">
      <t>ウリアゲ</t>
    </rPh>
    <rPh sb="2" eb="3">
      <t>ダカ</t>
    </rPh>
    <phoneticPr fontId="7"/>
  </si>
  <si>
    <t>Q2</t>
    <phoneticPr fontId="10"/>
  </si>
  <si>
    <t>Q1</t>
    <phoneticPr fontId="7"/>
  </si>
  <si>
    <t>Q4</t>
    <phoneticPr fontId="7"/>
  </si>
  <si>
    <t>Q3</t>
    <phoneticPr fontId="10"/>
  </si>
  <si>
    <t>Q2</t>
    <phoneticPr fontId="7"/>
  </si>
  <si>
    <t>Q3</t>
    <phoneticPr fontId="7"/>
  </si>
  <si>
    <t>YoY</t>
    <phoneticPr fontId="7"/>
  </si>
  <si>
    <t>FY2024</t>
    <phoneticPr fontId="7"/>
  </si>
  <si>
    <t>FY2023</t>
    <phoneticPr fontId="10"/>
  </si>
  <si>
    <t>FY2023</t>
    <phoneticPr fontId="7"/>
  </si>
  <si>
    <t>FY2022</t>
    <phoneticPr fontId="10"/>
  </si>
  <si>
    <t>FY2022</t>
    <phoneticPr fontId="7"/>
  </si>
  <si>
    <t>FY2021</t>
    <phoneticPr fontId="7"/>
  </si>
  <si>
    <t>FY2020</t>
    <phoneticPr fontId="7"/>
  </si>
  <si>
    <t>FY2019</t>
    <phoneticPr fontId="7"/>
  </si>
  <si>
    <t>FY2018</t>
    <phoneticPr fontId="7"/>
  </si>
  <si>
    <r>
      <t>FY2017</t>
    </r>
    <r>
      <rPr>
        <vertAlign val="superscript"/>
        <sz val="9"/>
        <color theme="0"/>
        <rFont val="Arial"/>
        <family val="2"/>
      </rPr>
      <t xml:space="preserve"> (1)</t>
    </r>
    <phoneticPr fontId="7"/>
  </si>
  <si>
    <t>(millions of yen)</t>
    <phoneticPr fontId="7"/>
  </si>
  <si>
    <t>（百万円）</t>
    <phoneticPr fontId="7"/>
  </si>
  <si>
    <r>
      <rPr>
        <sz val="9"/>
        <color theme="0"/>
        <rFont val="游ゴシック"/>
        <family val="3"/>
        <charset val="128"/>
      </rPr>
      <t>前年同期比</t>
    </r>
    <rPh sb="0" eb="2">
      <t>ゼンネン</t>
    </rPh>
    <rPh sb="2" eb="5">
      <t>ドウキヒ</t>
    </rPh>
    <phoneticPr fontId="7"/>
  </si>
  <si>
    <r>
      <t>2025</t>
    </r>
    <r>
      <rPr>
        <sz val="9"/>
        <color theme="0"/>
        <rFont val="游ゴシック"/>
        <family val="3"/>
        <charset val="128"/>
      </rPr>
      <t>年</t>
    </r>
    <r>
      <rPr>
        <sz val="9"/>
        <color theme="0"/>
        <rFont val="Arial"/>
        <family val="2"/>
      </rPr>
      <t>5</t>
    </r>
    <r>
      <rPr>
        <sz val="9"/>
        <color theme="0"/>
        <rFont val="游ゴシック"/>
        <family val="3"/>
        <charset val="128"/>
      </rPr>
      <t>月期</t>
    </r>
    <phoneticPr fontId="10"/>
  </si>
  <si>
    <r>
      <t>2024</t>
    </r>
    <r>
      <rPr>
        <sz val="9"/>
        <color theme="0"/>
        <rFont val="游ゴシック"/>
        <family val="3"/>
        <charset val="128"/>
      </rPr>
      <t>年</t>
    </r>
    <r>
      <rPr>
        <sz val="9"/>
        <color theme="0"/>
        <rFont val="Arial"/>
        <family val="2"/>
      </rPr>
      <t>5</t>
    </r>
    <r>
      <rPr>
        <sz val="9"/>
        <color theme="0"/>
        <rFont val="游ゴシック"/>
        <family val="3"/>
        <charset val="128"/>
      </rPr>
      <t>月期</t>
    </r>
  </si>
  <si>
    <r>
      <t>2023</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</si>
  <si>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2022</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</si>
  <si>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2021</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</si>
  <si>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2020</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</si>
  <si>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2019</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</si>
  <si>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2018</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(1)</t>
    </r>
    <rPh sb="4" eb="5">
      <t>ネン</t>
    </rPh>
    <rPh sb="6" eb="7">
      <t>ガツ</t>
    </rPh>
    <rPh sb="7" eb="8">
      <t>キ</t>
    </rPh>
    <phoneticPr fontId="7"/>
  </si>
  <si>
    <t>chg</t>
    <phoneticPr fontId="10"/>
  </si>
  <si>
    <t>(3) From the FY2024 (June 1, 2024), corporate expenses are allocated to each segment for disclosure.</t>
    <phoneticPr fontId="10"/>
  </si>
  <si>
    <t>(2) Fixed revenue with regard to Sansan (unaudited)</t>
    <phoneticPr fontId="7"/>
  </si>
  <si>
    <t xml:space="preserve">(1) From FY2021 (June 1, 2021), following a change in the recognition method for certain services, the reportable segments were changed to “Sansan/Bill One Business” and “Eight Business.” </t>
    <phoneticPr fontId="7"/>
  </si>
  <si>
    <t>Number of Eight Team subscriptions</t>
    <phoneticPr fontId="10"/>
  </si>
  <si>
    <t>Number of Eight Team subscriptions</t>
    <phoneticPr fontId="7"/>
  </si>
  <si>
    <r>
      <rPr>
        <sz val="9"/>
        <color theme="1"/>
        <rFont val="游ゴシック"/>
        <family val="3"/>
        <charset val="128"/>
      </rPr>
      <t>「</t>
    </r>
    <r>
      <rPr>
        <sz val="9"/>
        <color theme="1"/>
        <rFont val="Arial"/>
        <family val="2"/>
      </rPr>
      <t xml:space="preserve">Eight </t>
    </r>
    <r>
      <rPr>
        <sz val="9"/>
        <color theme="1"/>
        <rFont val="Arial"/>
        <family val="3"/>
      </rPr>
      <t>Team</t>
    </r>
    <r>
      <rPr>
        <sz val="9"/>
        <color theme="1"/>
        <rFont val="游ゴシック"/>
        <family val="3"/>
        <charset val="128"/>
      </rPr>
      <t>」契約件数</t>
    </r>
    <rPh sb="12" eb="14">
      <t>ケイヤク</t>
    </rPh>
    <rPh sb="13" eb="15">
      <t>ケンスウ</t>
    </rPh>
    <phoneticPr fontId="7"/>
  </si>
  <si>
    <t>Eight Business</t>
    <phoneticPr fontId="7"/>
  </si>
  <si>
    <r>
      <t>Eight</t>
    </r>
    <r>
      <rPr>
        <sz val="9"/>
        <color theme="1"/>
        <rFont val="游ゴシック"/>
        <family val="3"/>
        <charset val="128"/>
      </rPr>
      <t>事業</t>
    </r>
    <rPh sb="5" eb="7">
      <t>ジギョウ</t>
    </rPh>
    <phoneticPr fontId="7"/>
  </si>
  <si>
    <r>
      <t>Monthly recurring sales per Bill One paid subscription</t>
    </r>
    <r>
      <rPr>
        <vertAlign val="superscript"/>
        <sz val="9"/>
        <rFont val="Arial"/>
        <family val="2"/>
      </rPr>
      <t xml:space="preserve"> </t>
    </r>
    <r>
      <rPr>
        <sz val="9"/>
        <rFont val="Arial"/>
        <family val="2"/>
      </rPr>
      <t xml:space="preserve"> (thousands of yen)</t>
    </r>
    <phoneticPr fontId="10"/>
  </si>
  <si>
    <r>
      <rPr>
        <sz val="9"/>
        <color theme="1"/>
        <rFont val="游ゴシック"/>
        <family val="3"/>
        <charset val="128"/>
      </rPr>
      <t>「</t>
    </r>
    <r>
      <rPr>
        <sz val="9"/>
        <color theme="1"/>
        <rFont val="Arial"/>
        <family val="2"/>
      </rPr>
      <t>Bill One</t>
    </r>
    <r>
      <rPr>
        <sz val="9"/>
        <color theme="1"/>
        <rFont val="游ゴシック"/>
        <family val="3"/>
        <charset val="128"/>
      </rPr>
      <t>」有料契約当たり月次ストック売上高（千円）</t>
    </r>
  </si>
  <si>
    <t>Number of Bill One  paid subscriptions</t>
    <phoneticPr fontId="10"/>
  </si>
  <si>
    <r>
      <rPr>
        <sz val="9"/>
        <color theme="1"/>
        <rFont val="游ゴシック"/>
        <family val="3"/>
        <charset val="128"/>
      </rPr>
      <t>「</t>
    </r>
    <r>
      <rPr>
        <sz val="9"/>
        <color theme="1"/>
        <rFont val="Arial"/>
        <family val="2"/>
      </rPr>
      <t>Bill One</t>
    </r>
    <r>
      <rPr>
        <sz val="9"/>
        <color theme="1"/>
        <rFont val="游ゴシック"/>
        <family val="3"/>
        <charset val="128"/>
      </rPr>
      <t>」有料契約件数</t>
    </r>
    <rPh sb="10" eb="16">
      <t>ユウリョウケイヤクケンスウ</t>
    </rPh>
    <phoneticPr fontId="10"/>
  </si>
  <si>
    <t>Monthly recurring sales per Sansan subscription (thousands of yen)</t>
    <phoneticPr fontId="10"/>
  </si>
  <si>
    <t>Monthly recurring sales per Sansan subscription (thousands of yen)</t>
    <phoneticPr fontId="7"/>
  </si>
  <si>
    <r>
      <rPr>
        <sz val="9"/>
        <color theme="1"/>
        <rFont val="游ゴシック"/>
        <family val="3"/>
        <charset val="128"/>
      </rPr>
      <t>「</t>
    </r>
    <r>
      <rPr>
        <sz val="9"/>
        <color theme="1"/>
        <rFont val="Arial"/>
        <family val="2"/>
      </rPr>
      <t>Sansan</t>
    </r>
    <r>
      <rPr>
        <sz val="9"/>
        <color theme="1"/>
        <rFont val="游ゴシック"/>
        <family val="3"/>
        <charset val="128"/>
      </rPr>
      <t>」契約当たり月次ストック売上高（千円）</t>
    </r>
    <rPh sb="8" eb="10">
      <t>ケイヤク</t>
    </rPh>
    <rPh sb="10" eb="11">
      <t>ア</t>
    </rPh>
    <rPh sb="13" eb="15">
      <t>ゲツジ</t>
    </rPh>
    <rPh sb="19" eb="22">
      <t>ウリアゲダカ</t>
    </rPh>
    <rPh sb="23" eb="24">
      <t>セン</t>
    </rPh>
    <rPh sb="24" eb="25">
      <t>エン</t>
    </rPh>
    <phoneticPr fontId="7"/>
  </si>
  <si>
    <t>Number of Sansan subscriptions</t>
    <phoneticPr fontId="10"/>
  </si>
  <si>
    <t>Number of Sansan subscriptions</t>
    <phoneticPr fontId="7"/>
  </si>
  <si>
    <r>
      <rPr>
        <sz val="9"/>
        <color theme="1"/>
        <rFont val="游ゴシック"/>
        <family val="3"/>
        <charset val="128"/>
      </rPr>
      <t>「</t>
    </r>
    <r>
      <rPr>
        <sz val="9"/>
        <color theme="1"/>
        <rFont val="Arial"/>
        <family val="2"/>
      </rPr>
      <t>Sansan</t>
    </r>
    <r>
      <rPr>
        <sz val="9"/>
        <color theme="1"/>
        <rFont val="游ゴシック"/>
        <family val="3"/>
        <charset val="128"/>
      </rPr>
      <t>」契約件数</t>
    </r>
    <rPh sb="8" eb="10">
      <t>ケイヤク</t>
    </rPh>
    <rPh sb="10" eb="12">
      <t>ケンスウ</t>
    </rPh>
    <phoneticPr fontId="7"/>
  </si>
  <si>
    <t>Sansan/Bill One Business</t>
  </si>
  <si>
    <r>
      <t>Sansan</t>
    </r>
    <r>
      <rPr>
        <sz val="9"/>
        <color theme="1"/>
        <rFont val="游ゴシック"/>
        <family val="3"/>
        <charset val="128"/>
      </rPr>
      <t>／</t>
    </r>
    <r>
      <rPr>
        <sz val="9"/>
        <color theme="1"/>
        <rFont val="Arial"/>
        <family val="2"/>
      </rPr>
      <t>Bill One</t>
    </r>
    <r>
      <rPr>
        <sz val="9"/>
        <color theme="1"/>
        <rFont val="游ゴシック"/>
        <family val="3"/>
        <charset val="128"/>
      </rPr>
      <t>事業</t>
    </r>
    <rPh sb="15" eb="17">
      <t>ジギョウ</t>
    </rPh>
    <phoneticPr fontId="7"/>
  </si>
  <si>
    <r>
      <t>2026</t>
    </r>
    <r>
      <rPr>
        <sz val="9"/>
        <color theme="0"/>
        <rFont val="游ゴシック"/>
        <family val="3"/>
        <charset val="128"/>
      </rPr>
      <t>年</t>
    </r>
    <r>
      <rPr>
        <sz val="9"/>
        <color theme="0"/>
        <rFont val="Arial"/>
        <family val="2"/>
      </rPr>
      <t>5</t>
    </r>
    <r>
      <rPr>
        <sz val="9"/>
        <color theme="0"/>
        <rFont val="游ゴシック"/>
        <family val="3"/>
        <charset val="128"/>
      </rPr>
      <t>月期</t>
    </r>
    <r>
      <rPr>
        <sz val="9"/>
        <color theme="0"/>
        <rFont val="Arial"/>
        <family val="2"/>
      </rPr>
      <t xml:space="preserve">
FY2025</t>
    </r>
    <phoneticPr fontId="10"/>
  </si>
  <si>
    <r>
      <t>2025</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</si>
  <si>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2024</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</si>
  <si>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t>Quarterly KPI by business segment</t>
    <phoneticPr fontId="7"/>
  </si>
  <si>
    <t>四半期別 セグメント別KPI</t>
    <rPh sb="0" eb="3">
      <t>シハンキ</t>
    </rPh>
    <rPh sb="3" eb="4">
      <t>ベツ</t>
    </rPh>
    <rPh sb="10" eb="11">
      <t>ベツ</t>
    </rPh>
    <phoneticPr fontId="7"/>
  </si>
  <si>
    <t>Others</t>
    <phoneticPr fontId="10"/>
  </si>
  <si>
    <t>その他</t>
    <rPh sb="2" eb="3">
      <t>タ</t>
    </rPh>
    <phoneticPr fontId="10"/>
  </si>
  <si>
    <t>その他</t>
    <rPh sb="2" eb="3">
      <t>タ</t>
    </rPh>
    <phoneticPr fontId="7"/>
  </si>
  <si>
    <t>Eight Business</t>
  </si>
  <si>
    <t>Sansan/Bill One Business</t>
    <phoneticPr fontId="10"/>
  </si>
  <si>
    <t>Adjusted pperating profit margin</t>
    <phoneticPr fontId="7"/>
  </si>
  <si>
    <t>Others</t>
    <phoneticPr fontId="7"/>
  </si>
  <si>
    <r>
      <t>Adjusted operating profit (total)</t>
    </r>
    <r>
      <rPr>
        <vertAlign val="superscript"/>
        <sz val="9"/>
        <color theme="1"/>
        <rFont val="Arial"/>
        <family val="2"/>
      </rPr>
      <t xml:space="preserve"> (3)</t>
    </r>
    <phoneticPr fontId="7"/>
  </si>
  <si>
    <r>
      <t>調整後営業利益</t>
    </r>
    <r>
      <rPr>
        <vertAlign val="superscript"/>
        <sz val="9"/>
        <color theme="1"/>
        <rFont val="Calibri"/>
        <family val="3"/>
        <charset val="128"/>
        <scheme val="minor"/>
      </rPr>
      <t xml:space="preserve"> (3)</t>
    </r>
    <rPh sb="0" eb="3">
      <t>チョウセイゴ</t>
    </rPh>
    <rPh sb="3" eb="5">
      <t>エイギョウ</t>
    </rPh>
    <rPh sb="5" eb="7">
      <t>リエキ</t>
    </rPh>
    <phoneticPr fontId="7"/>
  </si>
  <si>
    <t>Adjustments</t>
    <phoneticPr fontId="7"/>
  </si>
  <si>
    <t>調整額</t>
    <rPh sb="0" eb="2">
      <t>チョウセイ</t>
    </rPh>
    <rPh sb="2" eb="3">
      <t>ガク</t>
    </rPh>
    <phoneticPr fontId="7"/>
  </si>
  <si>
    <t>B2B services</t>
    <phoneticPr fontId="7"/>
  </si>
  <si>
    <r>
      <t>BtoB</t>
    </r>
    <r>
      <rPr>
        <sz val="9"/>
        <color theme="1"/>
        <rFont val="游ゴシック"/>
        <family val="3"/>
        <charset val="128"/>
      </rPr>
      <t>サービス</t>
    </r>
    <phoneticPr fontId="7"/>
  </si>
  <si>
    <t>B2C services</t>
    <phoneticPr fontId="7"/>
  </si>
  <si>
    <r>
      <t>BtoC</t>
    </r>
    <r>
      <rPr>
        <sz val="9"/>
        <color theme="1"/>
        <rFont val="游ゴシック"/>
        <family val="3"/>
        <charset val="128"/>
      </rPr>
      <t>サービス</t>
    </r>
    <phoneticPr fontId="7"/>
  </si>
  <si>
    <t>Bill One</t>
    <phoneticPr fontId="10"/>
  </si>
  <si>
    <r>
      <rPr>
        <sz val="9"/>
        <color theme="1"/>
        <rFont val="游ゴシック"/>
        <family val="3"/>
        <charset val="128"/>
      </rPr>
      <t>「</t>
    </r>
    <r>
      <rPr>
        <sz val="9"/>
        <color theme="1"/>
        <rFont val="Arial"/>
        <family val="2"/>
      </rPr>
      <t>Bill One</t>
    </r>
    <r>
      <rPr>
        <sz val="9"/>
        <color theme="1"/>
        <rFont val="游ゴシック"/>
        <family val="3"/>
        <charset val="128"/>
      </rPr>
      <t>」</t>
    </r>
    <phoneticPr fontId="7"/>
  </si>
  <si>
    <t>Sansan other sales</t>
    <phoneticPr fontId="10"/>
  </si>
  <si>
    <r>
      <rPr>
        <sz val="9"/>
        <color theme="1"/>
        <rFont val="游ゴシック"/>
        <family val="3"/>
        <charset val="128"/>
      </rPr>
      <t>「</t>
    </r>
    <r>
      <rPr>
        <sz val="9"/>
        <color theme="1"/>
        <rFont val="Arial"/>
        <family val="2"/>
      </rPr>
      <t>Sansan</t>
    </r>
    <r>
      <rPr>
        <sz val="9"/>
        <color theme="1"/>
        <rFont val="游ゴシック"/>
        <family val="3"/>
        <charset val="128"/>
      </rPr>
      <t>」その他</t>
    </r>
    <rPh sb="10" eb="11">
      <t>タ</t>
    </rPh>
    <phoneticPr fontId="7"/>
  </si>
  <si>
    <r>
      <t>Sansan recurring sales</t>
    </r>
    <r>
      <rPr>
        <vertAlign val="superscript"/>
        <sz val="9"/>
        <color theme="1"/>
        <rFont val="Arial"/>
        <family val="2"/>
      </rPr>
      <t xml:space="preserve"> (2)</t>
    </r>
    <phoneticPr fontId="10"/>
  </si>
  <si>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(2)</t>
    </r>
    <phoneticPr fontId="7"/>
  </si>
  <si>
    <t>Sansan</t>
    <phoneticPr fontId="10"/>
  </si>
  <si>
    <r>
      <rPr>
        <sz val="9"/>
        <color theme="1"/>
        <rFont val="游ゴシック"/>
        <family val="3"/>
        <charset val="128"/>
      </rPr>
      <t>「</t>
    </r>
    <r>
      <rPr>
        <sz val="9"/>
        <color theme="1"/>
        <rFont val="Arial"/>
        <family val="2"/>
      </rPr>
      <t>Sansan</t>
    </r>
    <r>
      <rPr>
        <sz val="9"/>
        <color theme="1"/>
        <rFont val="游ゴシック"/>
        <family val="3"/>
        <charset val="128"/>
      </rPr>
      <t>」</t>
    </r>
    <phoneticPr fontId="7"/>
  </si>
  <si>
    <t>Net sales (total)</t>
    <phoneticPr fontId="10"/>
  </si>
  <si>
    <t>Q1</t>
  </si>
  <si>
    <r>
      <t>Quarterly consolidated P/L by business segment</t>
    </r>
    <r>
      <rPr>
        <b/>
        <vertAlign val="superscript"/>
        <sz val="11"/>
        <color theme="1"/>
        <rFont val="Arial"/>
        <family val="2"/>
      </rPr>
      <t xml:space="preserve"> (1)</t>
    </r>
    <phoneticPr fontId="7"/>
  </si>
  <si>
    <t>From FY2020 (June 1, 2020)</t>
    <phoneticPr fontId="7"/>
  </si>
  <si>
    <r>
      <t xml:space="preserve">(1) </t>
    </r>
    <r>
      <rPr>
        <sz val="9"/>
        <color theme="1"/>
        <rFont val="Arial"/>
        <family val="2"/>
      </rPr>
      <t>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Q3</t>
    </r>
    <r>
      <rPr>
        <sz val="9"/>
        <color theme="1"/>
        <rFont val="游ゴシック"/>
        <family val="3"/>
        <charset val="128"/>
      </rPr>
      <t>の実績は未監査</t>
    </r>
    <rPh sb="8" eb="9">
      <t>ネン</t>
    </rPh>
    <rPh sb="14" eb="16">
      <t>ガツキ</t>
    </rPh>
    <rPh sb="24" eb="26">
      <t>ジッセキミカンサ</t>
    </rPh>
    <phoneticPr fontId="7"/>
  </si>
  <si>
    <t>Total liabilities and net assets</t>
    <phoneticPr fontId="10"/>
  </si>
  <si>
    <t>Total liabilities and net assets</t>
    <phoneticPr fontId="7"/>
  </si>
  <si>
    <t>負債純資産合計</t>
    <rPh sb="0" eb="2">
      <t>フサイ</t>
    </rPh>
    <rPh sb="2" eb="5">
      <t>ジュンシサン</t>
    </rPh>
    <rPh sb="5" eb="7">
      <t>ゴウケイ</t>
    </rPh>
    <phoneticPr fontId="7"/>
  </si>
  <si>
    <t>Total net assets</t>
    <phoneticPr fontId="10"/>
  </si>
  <si>
    <t>Total net assets</t>
    <phoneticPr fontId="7"/>
  </si>
  <si>
    <t>純資産合計</t>
    <rPh sb="0" eb="3">
      <t>ジュンシサン</t>
    </rPh>
    <rPh sb="3" eb="5">
      <t>ゴウケイ</t>
    </rPh>
    <phoneticPr fontId="7"/>
  </si>
  <si>
    <t>Non-controlling interests</t>
    <phoneticPr fontId="10"/>
  </si>
  <si>
    <t>Non-controlling interests</t>
    <phoneticPr fontId="7"/>
  </si>
  <si>
    <t>非支配株主持分</t>
    <rPh sb="0" eb="1">
      <t>ヒ</t>
    </rPh>
    <rPh sb="1" eb="3">
      <t>シハイ</t>
    </rPh>
    <rPh sb="3" eb="4">
      <t>カブ</t>
    </rPh>
    <rPh sb="4" eb="5">
      <t>ヌシ</t>
    </rPh>
    <rPh sb="5" eb="7">
      <t>モチブン</t>
    </rPh>
    <phoneticPr fontId="10"/>
  </si>
  <si>
    <t>Stock acquisition right</t>
    <phoneticPr fontId="10"/>
  </si>
  <si>
    <t>Stock acquisition right</t>
    <phoneticPr fontId="7"/>
  </si>
  <si>
    <t>新株予約権</t>
    <rPh sb="0" eb="5">
      <t>シンカブヨヤクケン</t>
    </rPh>
    <phoneticPr fontId="7"/>
  </si>
  <si>
    <t>Accumulated others comprehensive income</t>
    <phoneticPr fontId="10"/>
  </si>
  <si>
    <t>Accumulated others comprehensive income</t>
    <phoneticPr fontId="7"/>
  </si>
  <si>
    <t>その他の包括利益累計額</t>
    <rPh sb="2" eb="3">
      <t>タ</t>
    </rPh>
    <rPh sb="4" eb="6">
      <t>ホウカツ</t>
    </rPh>
    <rPh sb="6" eb="8">
      <t>リエキ</t>
    </rPh>
    <rPh sb="8" eb="11">
      <t>ルイケイガク</t>
    </rPh>
    <phoneticPr fontId="7"/>
  </si>
  <si>
    <t>Total shareholders’ equity</t>
    <phoneticPr fontId="11"/>
  </si>
  <si>
    <t>株主資本</t>
    <rPh sb="0" eb="2">
      <t>カブヌシ</t>
    </rPh>
    <rPh sb="2" eb="4">
      <t>シホン</t>
    </rPh>
    <phoneticPr fontId="7"/>
  </si>
  <si>
    <t xml:space="preserve">Net assets </t>
    <phoneticPr fontId="10"/>
  </si>
  <si>
    <t xml:space="preserve">Net assets </t>
    <phoneticPr fontId="7"/>
  </si>
  <si>
    <t>純資産の部</t>
    <rPh sb="0" eb="3">
      <t>ジュンシサン</t>
    </rPh>
    <rPh sb="4" eb="5">
      <t>ブ</t>
    </rPh>
    <phoneticPr fontId="7"/>
  </si>
  <si>
    <t>Total liabilities</t>
    <phoneticPr fontId="10"/>
  </si>
  <si>
    <t>Total liabilities</t>
    <phoneticPr fontId="7"/>
  </si>
  <si>
    <t>負債合計</t>
    <rPh sb="0" eb="2">
      <t>フサイ</t>
    </rPh>
    <rPh sb="2" eb="4">
      <t>ゴウケイ</t>
    </rPh>
    <phoneticPr fontId="7"/>
  </si>
  <si>
    <t>Total non-current liabilities</t>
    <phoneticPr fontId="10"/>
  </si>
  <si>
    <t>Total non-current liabilities</t>
    <phoneticPr fontId="7"/>
  </si>
  <si>
    <t>固定負債合計</t>
    <rPh sb="0" eb="2">
      <t>コテイ</t>
    </rPh>
    <rPh sb="2" eb="4">
      <t>フサイ</t>
    </rPh>
    <rPh sb="4" eb="6">
      <t>ゴウケイ</t>
    </rPh>
    <phoneticPr fontId="7"/>
  </si>
  <si>
    <t>Others</t>
  </si>
  <si>
    <t>Deferred tax liabilities</t>
    <phoneticPr fontId="10"/>
  </si>
  <si>
    <t>Deferred tax liabilities</t>
    <phoneticPr fontId="7"/>
  </si>
  <si>
    <t>繰延税金負債</t>
    <rPh sb="0" eb="2">
      <t>クリノベ</t>
    </rPh>
    <rPh sb="2" eb="4">
      <t>ゼイキン</t>
    </rPh>
    <rPh sb="4" eb="6">
      <t>フサイ</t>
    </rPh>
    <phoneticPr fontId="7"/>
  </si>
  <si>
    <t>Long-term loans payable</t>
    <phoneticPr fontId="10"/>
  </si>
  <si>
    <t>Long-term loans payable</t>
    <phoneticPr fontId="7"/>
  </si>
  <si>
    <t>長期借入金</t>
    <rPh sb="0" eb="2">
      <t>チョウキ</t>
    </rPh>
    <rPh sb="2" eb="4">
      <t>カリイレ</t>
    </rPh>
    <rPh sb="4" eb="5">
      <t>キン</t>
    </rPh>
    <phoneticPr fontId="7"/>
  </si>
  <si>
    <t>Non-current liabilities</t>
    <phoneticPr fontId="10"/>
  </si>
  <si>
    <t>Non-current liabilities</t>
    <phoneticPr fontId="7"/>
  </si>
  <si>
    <t>　固定負債</t>
    <rPh sb="1" eb="3">
      <t>コテイ</t>
    </rPh>
    <rPh sb="3" eb="5">
      <t>フサイ</t>
    </rPh>
    <phoneticPr fontId="7"/>
  </si>
  <si>
    <t>Total current liabilities</t>
    <phoneticPr fontId="11"/>
  </si>
  <si>
    <t>流動負債合計</t>
    <rPh sb="0" eb="2">
      <t>リュウドウ</t>
    </rPh>
    <rPh sb="2" eb="4">
      <t>フサイ</t>
    </rPh>
    <rPh sb="4" eb="6">
      <t>ゴウケイ</t>
    </rPh>
    <phoneticPr fontId="7"/>
  </si>
  <si>
    <t>Accounts payable</t>
    <phoneticPr fontId="10"/>
  </si>
  <si>
    <t>Accounts payable</t>
    <phoneticPr fontId="7"/>
  </si>
  <si>
    <t>未払金</t>
    <rPh sb="0" eb="2">
      <t>ミバラ</t>
    </rPh>
    <rPh sb="2" eb="3">
      <t>キン</t>
    </rPh>
    <phoneticPr fontId="7"/>
  </si>
  <si>
    <t>Advances received</t>
    <phoneticPr fontId="11"/>
  </si>
  <si>
    <t>前受金</t>
    <rPh sb="0" eb="2">
      <t>マエウ</t>
    </rPh>
    <rPh sb="2" eb="3">
      <t>キン</t>
    </rPh>
    <phoneticPr fontId="7"/>
  </si>
  <si>
    <t>Current portion of long-term loans payable within one year</t>
    <phoneticPr fontId="10"/>
  </si>
  <si>
    <t>Current portion of long-term loans payable within one year</t>
    <phoneticPr fontId="7"/>
  </si>
  <si>
    <t>1年内返済予定の長期借入金</t>
    <rPh sb="1" eb="3">
      <t>ネンナイ</t>
    </rPh>
    <rPh sb="3" eb="5">
      <t>ヘンサイ</t>
    </rPh>
    <rPh sb="5" eb="7">
      <t>ヨテイ</t>
    </rPh>
    <rPh sb="8" eb="10">
      <t>チョウキ</t>
    </rPh>
    <rPh sb="10" eb="12">
      <t>カリイレ</t>
    </rPh>
    <rPh sb="12" eb="13">
      <t>キン</t>
    </rPh>
    <phoneticPr fontId="7"/>
  </si>
  <si>
    <t>Short-term loans payable</t>
    <phoneticPr fontId="10"/>
  </si>
  <si>
    <t>Short-term loans payable</t>
    <phoneticPr fontId="7"/>
  </si>
  <si>
    <t>短期借入金</t>
    <rPh sb="0" eb="2">
      <t>タンキ</t>
    </rPh>
    <rPh sb="2" eb="4">
      <t>カリイレ</t>
    </rPh>
    <rPh sb="4" eb="5">
      <t>キン</t>
    </rPh>
    <phoneticPr fontId="7"/>
  </si>
  <si>
    <t>Current liabilities</t>
    <phoneticPr fontId="11"/>
  </si>
  <si>
    <t>流動負債</t>
    <rPh sb="0" eb="2">
      <t>リュウドウ</t>
    </rPh>
    <rPh sb="2" eb="4">
      <t>フサイ</t>
    </rPh>
    <phoneticPr fontId="7"/>
  </si>
  <si>
    <t>Liabilities</t>
  </si>
  <si>
    <t>負債の部</t>
    <rPh sb="0" eb="2">
      <t>フサイ</t>
    </rPh>
    <rPh sb="3" eb="4">
      <t>ブ</t>
    </rPh>
    <phoneticPr fontId="7"/>
  </si>
  <si>
    <t>Total assets</t>
    <phoneticPr fontId="10"/>
  </si>
  <si>
    <t>Total assets</t>
    <phoneticPr fontId="7"/>
  </si>
  <si>
    <t>資産合計</t>
    <rPh sb="0" eb="2">
      <t>シサン</t>
    </rPh>
    <rPh sb="2" eb="4">
      <t>ゴウケイ</t>
    </rPh>
    <phoneticPr fontId="7"/>
  </si>
  <si>
    <t>Total non-current assets</t>
    <phoneticPr fontId="10"/>
  </si>
  <si>
    <t>Total non-current assets</t>
    <phoneticPr fontId="7"/>
  </si>
  <si>
    <t>固定資産合計</t>
    <rPh sb="0" eb="2">
      <t>コテイ</t>
    </rPh>
    <rPh sb="2" eb="4">
      <t>シサン</t>
    </rPh>
    <rPh sb="4" eb="6">
      <t>ゴウケイ</t>
    </rPh>
    <phoneticPr fontId="7"/>
  </si>
  <si>
    <t>Deferred tax assets</t>
    <phoneticPr fontId="10"/>
  </si>
  <si>
    <t>Deferred tax assets</t>
    <phoneticPr fontId="7"/>
  </si>
  <si>
    <t>繰延税金資産</t>
  </si>
  <si>
    <t>Investment securities</t>
    <phoneticPr fontId="11"/>
  </si>
  <si>
    <t>投資有価証券</t>
    <rPh sb="0" eb="2">
      <t>トウシ</t>
    </rPh>
    <rPh sb="2" eb="4">
      <t>ユウカ</t>
    </rPh>
    <rPh sb="4" eb="6">
      <t>ショウケン</t>
    </rPh>
    <phoneticPr fontId="7"/>
  </si>
  <si>
    <t>Total investments and others assets</t>
    <phoneticPr fontId="11"/>
  </si>
  <si>
    <t>投資その他の資産合計</t>
    <rPh sb="0" eb="2">
      <t>トウシ</t>
    </rPh>
    <rPh sb="4" eb="5">
      <t>タ</t>
    </rPh>
    <rPh sb="6" eb="8">
      <t>シサン</t>
    </rPh>
    <rPh sb="8" eb="10">
      <t>ゴウケイ</t>
    </rPh>
    <phoneticPr fontId="7"/>
  </si>
  <si>
    <t>Goodwill</t>
    <phoneticPr fontId="9"/>
  </si>
  <si>
    <t>のれん</t>
    <phoneticPr fontId="10"/>
  </si>
  <si>
    <t>Software</t>
    <phoneticPr fontId="11"/>
  </si>
  <si>
    <t>ソフトウエア</t>
    <phoneticPr fontId="7"/>
  </si>
  <si>
    <t>Total intangible assets</t>
    <phoneticPr fontId="11"/>
  </si>
  <si>
    <t>無形固定資産合計</t>
    <rPh sb="0" eb="2">
      <t>ムケイ</t>
    </rPh>
    <rPh sb="2" eb="4">
      <t>コテイ</t>
    </rPh>
    <rPh sb="4" eb="6">
      <t>シサン</t>
    </rPh>
    <rPh sb="6" eb="8">
      <t>ゴウケイ</t>
    </rPh>
    <phoneticPr fontId="7"/>
  </si>
  <si>
    <t>Total property, plant and equipment</t>
    <phoneticPr fontId="11"/>
  </si>
  <si>
    <t>有形固定資産合計</t>
    <rPh sb="0" eb="2">
      <t>ユウケイ</t>
    </rPh>
    <rPh sb="2" eb="4">
      <t>コテイ</t>
    </rPh>
    <rPh sb="4" eb="6">
      <t>シサン</t>
    </rPh>
    <rPh sb="6" eb="8">
      <t>ゴウケイ</t>
    </rPh>
    <phoneticPr fontId="7"/>
  </si>
  <si>
    <t>Non-current assets</t>
    <phoneticPr fontId="10"/>
  </si>
  <si>
    <t>Non-current assets</t>
    <phoneticPr fontId="7"/>
  </si>
  <si>
    <t>固定資産</t>
    <rPh sb="0" eb="2">
      <t>コテイ</t>
    </rPh>
    <rPh sb="2" eb="4">
      <t>シサン</t>
    </rPh>
    <phoneticPr fontId="7"/>
  </si>
  <si>
    <t>Total current assets</t>
    <phoneticPr fontId="11"/>
  </si>
  <si>
    <t>流動資産合計</t>
    <rPh sb="0" eb="2">
      <t>リュウドウ</t>
    </rPh>
    <rPh sb="2" eb="4">
      <t>シサン</t>
    </rPh>
    <rPh sb="4" eb="6">
      <t>ゴウケイ</t>
    </rPh>
    <phoneticPr fontId="7"/>
  </si>
  <si>
    <t>Allowance for doubtful accounts</t>
    <phoneticPr fontId="10"/>
  </si>
  <si>
    <t>Allowance for doubtful accounts</t>
    <phoneticPr fontId="7"/>
  </si>
  <si>
    <t>貸倒引当金</t>
    <rPh sb="0" eb="5">
      <t>カシビキ</t>
    </rPh>
    <phoneticPr fontId="10"/>
  </si>
  <si>
    <t>Prepaid expenses</t>
    <phoneticPr fontId="11"/>
  </si>
  <si>
    <t>前払費用</t>
    <rPh sb="0" eb="4">
      <t>マエバライヒヨウ</t>
    </rPh>
    <phoneticPr fontId="7"/>
  </si>
  <si>
    <t>Accounts receivable - trade</t>
    <phoneticPr fontId="11"/>
  </si>
  <si>
    <t>売掛金</t>
    <rPh sb="0" eb="2">
      <t>ウリカケ</t>
    </rPh>
    <rPh sb="2" eb="3">
      <t>キン</t>
    </rPh>
    <phoneticPr fontId="7"/>
  </si>
  <si>
    <t>Cash and deposits</t>
    <phoneticPr fontId="11"/>
  </si>
  <si>
    <t>現金及び預金</t>
    <rPh sb="0" eb="2">
      <t>ゲンキン</t>
    </rPh>
    <rPh sb="2" eb="3">
      <t>オヨ</t>
    </rPh>
    <rPh sb="4" eb="6">
      <t>ヨキン</t>
    </rPh>
    <phoneticPr fontId="7"/>
  </si>
  <si>
    <t>Current assets</t>
    <phoneticPr fontId="11"/>
  </si>
  <si>
    <t>流動資産</t>
    <rPh sb="0" eb="2">
      <t>リュウドウ</t>
    </rPh>
    <rPh sb="2" eb="4">
      <t>シサン</t>
    </rPh>
    <phoneticPr fontId="7"/>
  </si>
  <si>
    <t>Assets</t>
  </si>
  <si>
    <t>資産の部</t>
    <rPh sb="0" eb="2">
      <t>シサン</t>
    </rPh>
    <rPh sb="3" eb="4">
      <t>ブ</t>
    </rPh>
    <phoneticPr fontId="7"/>
  </si>
  <si>
    <t>Compared to the previous period</t>
  </si>
  <si>
    <t>FY2023</t>
  </si>
  <si>
    <t>前期末比</t>
    <rPh sb="0" eb="4">
      <t>ゼンキマツヒ</t>
    </rPh>
    <phoneticPr fontId="7"/>
  </si>
  <si>
    <r>
      <t>2026</t>
    </r>
    <r>
      <rPr>
        <sz val="9"/>
        <color theme="0"/>
        <rFont val="游ゴシック"/>
        <family val="3"/>
        <charset val="128"/>
      </rPr>
      <t>年</t>
    </r>
    <r>
      <rPr>
        <sz val="9"/>
        <color theme="0"/>
        <rFont val="Arial"/>
        <family val="2"/>
      </rPr>
      <t>5</t>
    </r>
    <r>
      <rPr>
        <sz val="9"/>
        <color theme="0"/>
        <rFont val="游ゴシック"/>
        <family val="3"/>
        <charset val="128"/>
      </rPr>
      <t>月期</t>
    </r>
    <r>
      <rPr>
        <sz val="9"/>
        <color theme="0"/>
        <rFont val="Arial"/>
        <family val="2"/>
      </rPr>
      <t xml:space="preserve">
FY2025</t>
    </r>
    <phoneticPr fontId="7"/>
  </si>
  <si>
    <r>
      <t>2025</t>
    </r>
    <r>
      <rPr>
        <sz val="9"/>
        <color theme="0"/>
        <rFont val="游ゴシック"/>
        <family val="3"/>
        <charset val="128"/>
      </rPr>
      <t>年</t>
    </r>
    <r>
      <rPr>
        <sz val="9"/>
        <color theme="0"/>
        <rFont val="Arial"/>
        <family val="2"/>
      </rPr>
      <t>5</t>
    </r>
    <r>
      <rPr>
        <sz val="9"/>
        <color theme="0"/>
        <rFont val="游ゴシック"/>
        <family val="3"/>
        <charset val="128"/>
      </rPr>
      <t>月期</t>
    </r>
    <phoneticPr fontId="7"/>
  </si>
  <si>
    <t>Amount of chg</t>
    <phoneticPr fontId="7"/>
  </si>
  <si>
    <t>四半期別 連結貸借対照表</t>
    <rPh sb="0" eb="3">
      <t>シハンキ</t>
    </rPh>
    <rPh sb="3" eb="4">
      <t>ベツ</t>
    </rPh>
    <rPh sb="5" eb="7">
      <t>レンケツ</t>
    </rPh>
    <rPh sb="7" eb="9">
      <t>タイシャク</t>
    </rPh>
    <rPh sb="9" eb="12">
      <t>タイショウヒョウ</t>
    </rPh>
    <phoneticPr fontId="7"/>
  </si>
  <si>
    <r>
      <t xml:space="preserve">(2) </t>
    </r>
    <r>
      <rPr>
        <sz val="9"/>
        <rFont val="Arial"/>
        <family val="3"/>
      </rPr>
      <t>Figures in the past financial results were modified due to the revision to the calculation definition of personnel expenses, etc.</t>
    </r>
    <phoneticPr fontId="7"/>
  </si>
  <si>
    <t xml:space="preserve">(1) Personnel expenses include employee salaries and allowances, employee bonuses, provision for employee bonuses, provision for retirement benefits, and employee legal welfare expenses. </t>
    <phoneticPr fontId="7"/>
  </si>
  <si>
    <t>(2) 人件費の算出定義の見直し等により、過去の数値を変更しています。</t>
    <phoneticPr fontId="7"/>
  </si>
  <si>
    <t>(1) 人件費には社員給与手当、社員賞与、社員賞与引当金繰入、退職給付繰入額、社員法定福利費が含まれます。</t>
    <phoneticPr fontId="10"/>
  </si>
  <si>
    <t>Eight事業</t>
  </si>
  <si>
    <t>Monthly recurring sales per Bill One paid subscription (thousands of yen)</t>
    <phoneticPr fontId="10"/>
  </si>
  <si>
    <t>Sansan/Bill One business</t>
    <phoneticPr fontId="10"/>
  </si>
  <si>
    <t>Sansan／Bill One事業</t>
  </si>
  <si>
    <t>Number of employees (persons)</t>
    <phoneticPr fontId="10"/>
  </si>
  <si>
    <t>従業員数（人）</t>
  </si>
  <si>
    <t>Consolidated</t>
  </si>
  <si>
    <t>FY2022</t>
  </si>
  <si>
    <t>FY2021</t>
  </si>
  <si>
    <t>FY2019</t>
  </si>
  <si>
    <t>FY2017</t>
    <phoneticPr fontId="7"/>
  </si>
  <si>
    <t>FY2016</t>
    <phoneticPr fontId="7"/>
  </si>
  <si>
    <r>
      <t>2024</t>
    </r>
    <r>
      <rPr>
        <sz val="9"/>
        <color theme="0"/>
        <rFont val="ＭＳ ゴシック"/>
        <family val="3"/>
        <charset val="128"/>
      </rPr>
      <t>年</t>
    </r>
    <r>
      <rPr>
        <sz val="9"/>
        <color theme="0"/>
        <rFont val="Arial"/>
        <family val="2"/>
      </rPr>
      <t>5</t>
    </r>
    <r>
      <rPr>
        <sz val="9"/>
        <color theme="0"/>
        <rFont val="ＭＳ ゴシック"/>
        <family val="3"/>
        <charset val="128"/>
      </rPr>
      <t>月期</t>
    </r>
    <phoneticPr fontId="10"/>
  </si>
  <si>
    <t>2022年5月期</t>
  </si>
  <si>
    <t>2021年5月期</t>
  </si>
  <si>
    <t>Yearly KPI by business segment</t>
    <phoneticPr fontId="7"/>
  </si>
  <si>
    <t>Adjusted operating profit margin</t>
    <phoneticPr fontId="7"/>
  </si>
  <si>
    <t>調整後営業利益率</t>
    <rPh sb="0" eb="2">
      <t>チョウセイ</t>
    </rPh>
    <rPh sb="2" eb="3">
      <t>ゴ</t>
    </rPh>
    <rPh sb="3" eb="5">
      <t>エイギョウ</t>
    </rPh>
    <rPh sb="5" eb="7">
      <t>リエキ</t>
    </rPh>
    <rPh sb="7" eb="8">
      <t>リツ</t>
    </rPh>
    <phoneticPr fontId="7"/>
  </si>
  <si>
    <t>調整額</t>
    <phoneticPr fontId="10"/>
  </si>
  <si>
    <t>その他</t>
  </si>
  <si>
    <t>BtoCサービス</t>
  </si>
  <si>
    <t>「Bill One」</t>
  </si>
  <si>
    <t>「Sansan」</t>
  </si>
  <si>
    <t>売上高</t>
  </si>
  <si>
    <r>
      <t>2023</t>
    </r>
    <r>
      <rPr>
        <sz val="9"/>
        <color theme="0"/>
        <rFont val="ＭＳ ゴシック"/>
        <family val="3"/>
        <charset val="128"/>
      </rPr>
      <t>年</t>
    </r>
    <r>
      <rPr>
        <sz val="9"/>
        <color theme="0"/>
        <rFont val="Arial"/>
        <family val="2"/>
      </rPr>
      <t>5</t>
    </r>
    <r>
      <rPr>
        <sz val="9"/>
        <color theme="0"/>
        <rFont val="ＭＳ ゴシック"/>
        <family val="3"/>
        <charset val="128"/>
      </rPr>
      <t>月期</t>
    </r>
    <phoneticPr fontId="10"/>
  </si>
  <si>
    <t>Number of consolidated employees (persons)</t>
  </si>
  <si>
    <t>PBR (times)</t>
  </si>
  <si>
    <t>BPS (yen)</t>
  </si>
  <si>
    <t>EPS (yen)</t>
  </si>
  <si>
    <t>Expenses arising from business combinations (amortization of goodwill and amortization of intangible assets)</t>
    <phoneticPr fontId="10"/>
  </si>
  <si>
    <t>Share-based payment expenses</t>
    <phoneticPr fontId="10"/>
  </si>
  <si>
    <t>Server/PC-related costs</t>
    <phoneticPr fontId="10"/>
  </si>
  <si>
    <r>
      <t>Personnel costs</t>
    </r>
    <r>
      <rPr>
        <vertAlign val="superscript"/>
        <sz val="9"/>
        <color theme="1"/>
        <rFont val="Arial"/>
        <family val="2"/>
      </rPr>
      <t xml:space="preserve"> (1)</t>
    </r>
    <phoneticPr fontId="10"/>
  </si>
  <si>
    <t>Advertising expenses</t>
    <phoneticPr fontId="7"/>
  </si>
  <si>
    <t>SG&amp;A</t>
    <phoneticPr fontId="7"/>
  </si>
  <si>
    <t>Profit attributable to owners of parent margin</t>
    <phoneticPr fontId="7"/>
  </si>
  <si>
    <t>Profit attributable to owners of parent</t>
    <phoneticPr fontId="7"/>
  </si>
  <si>
    <t>Corporate tax, resident tax and business tax etc.</t>
    <phoneticPr fontId="7"/>
  </si>
  <si>
    <t>Income before income taxes and minority interests</t>
    <phoneticPr fontId="10"/>
  </si>
  <si>
    <t>Extraordinary losses</t>
    <phoneticPr fontId="7"/>
  </si>
  <si>
    <t>Extraordinary income</t>
    <phoneticPr fontId="7"/>
  </si>
  <si>
    <t>Ordinary profit</t>
    <phoneticPr fontId="7"/>
  </si>
  <si>
    <t>Non-operating expenses</t>
    <phoneticPr fontId="7"/>
  </si>
  <si>
    <t>Non-operating income</t>
    <phoneticPr fontId="7"/>
  </si>
  <si>
    <t>Operating profit margin</t>
    <phoneticPr fontId="7"/>
  </si>
  <si>
    <t>Operating profit</t>
    <phoneticPr fontId="7"/>
  </si>
  <si>
    <t>Adjusted operating profit</t>
    <phoneticPr fontId="7"/>
  </si>
  <si>
    <t>Gross profit margin</t>
    <phoneticPr fontId="7"/>
  </si>
  <si>
    <t xml:space="preserve">Gross profit </t>
    <phoneticPr fontId="10"/>
  </si>
  <si>
    <t>Cost of sales</t>
    <phoneticPr fontId="7"/>
  </si>
  <si>
    <t>Net sales</t>
    <phoneticPr fontId="10"/>
  </si>
  <si>
    <t>FY2020</t>
  </si>
  <si>
    <r>
      <t>2024</t>
    </r>
    <r>
      <rPr>
        <sz val="9"/>
        <color theme="0"/>
        <rFont val="ＭＳ Ｐゴシック"/>
        <family val="2"/>
        <charset val="128"/>
      </rPr>
      <t>年5月期</t>
    </r>
    <rPh sb="4" eb="5">
      <t>ネン</t>
    </rPh>
    <rPh sb="6" eb="8">
      <t>ガツキ</t>
    </rPh>
    <phoneticPr fontId="10"/>
  </si>
  <si>
    <r>
      <t>2023</t>
    </r>
    <r>
      <rPr>
        <sz val="9"/>
        <color theme="0"/>
        <rFont val="游ゴシック"/>
        <family val="3"/>
        <charset val="128"/>
      </rPr>
      <t>年</t>
    </r>
    <r>
      <rPr>
        <sz val="9"/>
        <color theme="0"/>
        <rFont val="Arial"/>
        <family val="2"/>
      </rPr>
      <t>5</t>
    </r>
    <r>
      <rPr>
        <sz val="9"/>
        <color theme="0"/>
        <rFont val="游ゴシック"/>
        <family val="3"/>
        <charset val="128"/>
      </rPr>
      <t>月期</t>
    </r>
  </si>
  <si>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7"/>
  </si>
  <si>
    <r>
      <t>2017</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7"/>
  </si>
  <si>
    <r>
      <rPr>
        <b/>
        <sz val="11"/>
        <color theme="1"/>
        <rFont val="游ゴシック"/>
        <family val="3"/>
        <charset val="128"/>
      </rPr>
      <t>年度別</t>
    </r>
    <r>
      <rPr>
        <b/>
        <sz val="11"/>
        <color theme="1"/>
        <rFont val="Arial"/>
        <family val="2"/>
      </rPr>
      <t xml:space="preserve"> </t>
    </r>
    <r>
      <rPr>
        <b/>
        <sz val="11"/>
        <color theme="1"/>
        <rFont val="游ゴシック"/>
        <family val="3"/>
        <charset val="128"/>
      </rPr>
      <t>連結貸借対照表</t>
    </r>
    <rPh sb="0" eb="2">
      <t>ネンド</t>
    </rPh>
    <rPh sb="2" eb="3">
      <t>ベツ</t>
    </rPh>
    <rPh sb="4" eb="6">
      <t>レンケツ</t>
    </rPh>
    <rPh sb="6" eb="8">
      <t>タイシャク</t>
    </rPh>
    <rPh sb="8" eb="11">
      <t>タイショウヒョウ</t>
    </rPh>
    <phoneticPr fontId="7"/>
  </si>
  <si>
    <t>Cash and cash equivalents at the end of period</t>
    <phoneticPr fontId="7"/>
  </si>
  <si>
    <t>現金及び現金同等物の期末残高</t>
    <rPh sb="0" eb="2">
      <t>ゲンキン</t>
    </rPh>
    <rPh sb="2" eb="3">
      <t>オヨ</t>
    </rPh>
    <rPh sb="4" eb="6">
      <t>ゲンキン</t>
    </rPh>
    <rPh sb="6" eb="8">
      <t>ドウトウ</t>
    </rPh>
    <rPh sb="8" eb="9">
      <t>ブツ</t>
    </rPh>
    <rPh sb="10" eb="12">
      <t>キマツ</t>
    </rPh>
    <rPh sb="12" eb="14">
      <t>ザンダカ</t>
    </rPh>
    <phoneticPr fontId="7"/>
  </si>
  <si>
    <t>Cash and cash equivalents at the beginning of period</t>
    <phoneticPr fontId="7"/>
  </si>
  <si>
    <t>現金及び現金同等物の期首残高</t>
    <rPh sb="0" eb="2">
      <t>ゲンキン</t>
    </rPh>
    <rPh sb="2" eb="3">
      <t>オヨ</t>
    </rPh>
    <rPh sb="4" eb="6">
      <t>ゲンキン</t>
    </rPh>
    <rPh sb="6" eb="8">
      <t>ドウトウ</t>
    </rPh>
    <rPh sb="8" eb="9">
      <t>ブツ</t>
    </rPh>
    <rPh sb="10" eb="12">
      <t>キシュ</t>
    </rPh>
    <rPh sb="12" eb="14">
      <t>ザンダカ</t>
    </rPh>
    <phoneticPr fontId="7"/>
  </si>
  <si>
    <t>Net increase (decrease) in cash and cash equivalents</t>
    <phoneticPr fontId="7"/>
  </si>
  <si>
    <t>現金及び現金同等物の増減額</t>
    <rPh sb="0" eb="2">
      <t>ゲンキン</t>
    </rPh>
    <rPh sb="2" eb="3">
      <t>オヨ</t>
    </rPh>
    <rPh sb="4" eb="6">
      <t>ゲンキン</t>
    </rPh>
    <rPh sb="6" eb="8">
      <t>ドウトウ</t>
    </rPh>
    <rPh sb="8" eb="9">
      <t>ブツ</t>
    </rPh>
    <rPh sb="10" eb="12">
      <t>ゾウゲン</t>
    </rPh>
    <rPh sb="12" eb="13">
      <t>ガク</t>
    </rPh>
    <phoneticPr fontId="7"/>
  </si>
  <si>
    <t>Effect of exchange rate change on cash and cash equivalents</t>
    <phoneticPr fontId="10"/>
  </si>
  <si>
    <t>現金及び現金同等物に係る換算差額</t>
    <rPh sb="0" eb="2">
      <t>ゲンキン</t>
    </rPh>
    <rPh sb="2" eb="3">
      <t>オヨ</t>
    </rPh>
    <rPh sb="4" eb="6">
      <t>ゲンキン</t>
    </rPh>
    <rPh sb="6" eb="8">
      <t>ドウトウ</t>
    </rPh>
    <rPh sb="8" eb="9">
      <t>ブツ</t>
    </rPh>
    <rPh sb="10" eb="11">
      <t>カカ</t>
    </rPh>
    <rPh sb="12" eb="14">
      <t>カンサン</t>
    </rPh>
    <rPh sb="14" eb="16">
      <t>サガク</t>
    </rPh>
    <phoneticPr fontId="7"/>
  </si>
  <si>
    <t>Cash flows from financing activities</t>
    <phoneticPr fontId="10"/>
  </si>
  <si>
    <t>財務活動によるキャッシュ・フロー</t>
    <rPh sb="0" eb="2">
      <t>ザイム</t>
    </rPh>
    <rPh sb="2" eb="4">
      <t>カツドウ</t>
    </rPh>
    <phoneticPr fontId="7"/>
  </si>
  <si>
    <t>Proceeds from issuance of common shares</t>
    <phoneticPr fontId="10"/>
  </si>
  <si>
    <t>株式の発行による収入</t>
    <rPh sb="0" eb="2">
      <t>カブシキ</t>
    </rPh>
    <rPh sb="3" eb="5">
      <t>ハッコウ</t>
    </rPh>
    <rPh sb="8" eb="10">
      <t>シュウニュウ</t>
    </rPh>
    <phoneticPr fontId="7"/>
  </si>
  <si>
    <t>Repayments of long-term loans payable</t>
    <phoneticPr fontId="10"/>
  </si>
  <si>
    <t>長期借入金の返済による支出</t>
    <rPh sb="0" eb="2">
      <t>チョウキ</t>
    </rPh>
    <rPh sb="2" eb="4">
      <t>カリイレ</t>
    </rPh>
    <rPh sb="4" eb="5">
      <t>キン</t>
    </rPh>
    <rPh sb="6" eb="8">
      <t>ヘンサイ</t>
    </rPh>
    <rPh sb="11" eb="13">
      <t>シシュツ</t>
    </rPh>
    <phoneticPr fontId="7"/>
  </si>
  <si>
    <t>Proceeds from long-term loans payable</t>
    <phoneticPr fontId="10"/>
  </si>
  <si>
    <t>長期借入による収入</t>
    <rPh sb="0" eb="2">
      <t>チョウキ</t>
    </rPh>
    <rPh sb="2" eb="4">
      <t>カリイレ</t>
    </rPh>
    <rPh sb="7" eb="9">
      <t>シュウニュウ</t>
    </rPh>
    <phoneticPr fontId="7"/>
  </si>
  <si>
    <t>Net increase (decrease) in short-term loans payable</t>
    <phoneticPr fontId="7"/>
  </si>
  <si>
    <t>短期借入金の純増減額</t>
    <rPh sb="0" eb="2">
      <t>タンキ</t>
    </rPh>
    <rPh sb="2" eb="4">
      <t>カリイレ</t>
    </rPh>
    <rPh sb="4" eb="5">
      <t>キン</t>
    </rPh>
    <rPh sb="6" eb="7">
      <t>ジュン</t>
    </rPh>
    <rPh sb="7" eb="9">
      <t>ゾウゲン</t>
    </rPh>
    <rPh sb="9" eb="10">
      <t>ガク</t>
    </rPh>
    <phoneticPr fontId="7"/>
  </si>
  <si>
    <t>Cash flows from investing activities</t>
    <phoneticPr fontId="10"/>
  </si>
  <si>
    <t>投資活動によるキャッシュ・フロー</t>
    <rPh sb="0" eb="2">
      <t>トウシ</t>
    </rPh>
    <rPh sb="2" eb="4">
      <t>カツドウ</t>
    </rPh>
    <phoneticPr fontId="7"/>
  </si>
  <si>
    <t>Proceeds from sales of investment securities</t>
    <phoneticPr fontId="10"/>
  </si>
  <si>
    <t>投資有価証券の売却による収入</t>
    <rPh sb="0" eb="2">
      <t>トウシ</t>
    </rPh>
    <rPh sb="2" eb="4">
      <t>ユウカ</t>
    </rPh>
    <rPh sb="4" eb="6">
      <t>ショウケン</t>
    </rPh>
    <rPh sb="7" eb="9">
      <t>バイキャク</t>
    </rPh>
    <rPh sb="12" eb="14">
      <t>シュウニュウ</t>
    </rPh>
    <phoneticPr fontId="7"/>
  </si>
  <si>
    <t>Purchase of investment securities</t>
    <phoneticPr fontId="7"/>
  </si>
  <si>
    <t>投資有価証券の取得による支出</t>
    <rPh sb="0" eb="2">
      <t>トウシ</t>
    </rPh>
    <rPh sb="2" eb="4">
      <t>ユウカ</t>
    </rPh>
    <rPh sb="4" eb="6">
      <t>ショウケン</t>
    </rPh>
    <rPh sb="7" eb="9">
      <t>シュトク</t>
    </rPh>
    <rPh sb="12" eb="14">
      <t>シシュツ</t>
    </rPh>
    <phoneticPr fontId="7"/>
  </si>
  <si>
    <t>Purchase of intangible assets</t>
    <phoneticPr fontId="7"/>
  </si>
  <si>
    <t>無形固定資産の取得による支出</t>
    <rPh sb="0" eb="2">
      <t>ムケイ</t>
    </rPh>
    <rPh sb="2" eb="4">
      <t>コテイ</t>
    </rPh>
    <rPh sb="4" eb="6">
      <t>シサン</t>
    </rPh>
    <rPh sb="7" eb="9">
      <t>シュトク</t>
    </rPh>
    <rPh sb="12" eb="14">
      <t>シシュツ</t>
    </rPh>
    <phoneticPr fontId="7"/>
  </si>
  <si>
    <t>Purchase of property, plant and equipment</t>
    <phoneticPr fontId="7"/>
  </si>
  <si>
    <t>有形固定資産の取得による支出</t>
    <rPh sb="0" eb="2">
      <t>ユウケイ</t>
    </rPh>
    <rPh sb="2" eb="4">
      <t>コテイ</t>
    </rPh>
    <rPh sb="4" eb="6">
      <t>シサン</t>
    </rPh>
    <rPh sb="7" eb="9">
      <t>シュトク</t>
    </rPh>
    <rPh sb="12" eb="14">
      <t>シシュツ</t>
    </rPh>
    <phoneticPr fontId="7"/>
  </si>
  <si>
    <t>Cash flows from operating activities</t>
    <phoneticPr fontId="7"/>
  </si>
  <si>
    <t>営業活動によるキャッシュ・フロー</t>
    <rPh sb="0" eb="2">
      <t>エイギョウ</t>
    </rPh>
    <rPh sb="2" eb="4">
      <t>カツドウ</t>
    </rPh>
    <phoneticPr fontId="7"/>
  </si>
  <si>
    <t>Income taxes paid</t>
    <phoneticPr fontId="7"/>
  </si>
  <si>
    <t>法人税等の支払額</t>
    <rPh sb="0" eb="3">
      <t>ホウジンゼイ</t>
    </rPh>
    <rPh sb="3" eb="4">
      <t>トウ</t>
    </rPh>
    <rPh sb="5" eb="7">
      <t>シハライ</t>
    </rPh>
    <rPh sb="7" eb="8">
      <t>ガク</t>
    </rPh>
    <phoneticPr fontId="7"/>
  </si>
  <si>
    <t>Increase (decrease) in advances received</t>
    <phoneticPr fontId="7"/>
  </si>
  <si>
    <t>前受金の増減額</t>
    <rPh sb="0" eb="2">
      <t>マエウ</t>
    </rPh>
    <rPh sb="2" eb="3">
      <t>キン</t>
    </rPh>
    <rPh sb="4" eb="7">
      <t>ゾウゲンガク</t>
    </rPh>
    <phoneticPr fontId="7"/>
  </si>
  <si>
    <t>Increase (decrease) in accounts payable - other</t>
    <phoneticPr fontId="7"/>
  </si>
  <si>
    <t>未払金の増減額</t>
    <rPh sb="0" eb="1">
      <t>ミ</t>
    </rPh>
    <rPh sb="1" eb="2">
      <t>バラ</t>
    </rPh>
    <rPh sb="2" eb="3">
      <t>キン</t>
    </rPh>
    <rPh sb="4" eb="7">
      <t>ゾウゲンガク</t>
    </rPh>
    <phoneticPr fontId="7"/>
  </si>
  <si>
    <t>Decrease (increase) in prepaid expenses</t>
    <phoneticPr fontId="7"/>
  </si>
  <si>
    <t>前払費用の増減額</t>
    <rPh sb="0" eb="4">
      <t>マエバライヒヨウ</t>
    </rPh>
    <rPh sb="5" eb="8">
      <t>ゾウゲンガク</t>
    </rPh>
    <phoneticPr fontId="7"/>
  </si>
  <si>
    <t>Decrease (increase) in notes and accounts receivable - trade</t>
    <phoneticPr fontId="7"/>
  </si>
  <si>
    <t>売上債権の増減額</t>
    <rPh sb="0" eb="2">
      <t>ウリアゲ</t>
    </rPh>
    <rPh sb="2" eb="4">
      <t>サイケン</t>
    </rPh>
    <rPh sb="5" eb="8">
      <t>ゾウゲンガク</t>
    </rPh>
    <phoneticPr fontId="7"/>
  </si>
  <si>
    <t>Share of loss (profit) of entities accounted for using equity method</t>
    <phoneticPr fontId="10"/>
  </si>
  <si>
    <t>持分法による投資損益</t>
    <phoneticPr fontId="10"/>
  </si>
  <si>
    <t>Loss (gain) on sale of investment securities</t>
    <phoneticPr fontId="10"/>
  </si>
  <si>
    <t>投資有価証券売却損益</t>
    <rPh sb="0" eb="2">
      <t>トウシ</t>
    </rPh>
    <rPh sb="2" eb="4">
      <t>ユウカ</t>
    </rPh>
    <rPh sb="4" eb="6">
      <t>ショウケン</t>
    </rPh>
    <rPh sb="6" eb="8">
      <t>バイキャク</t>
    </rPh>
    <rPh sb="8" eb="10">
      <t>ソンエキ</t>
    </rPh>
    <phoneticPr fontId="10"/>
  </si>
  <si>
    <t>Depreciation</t>
    <phoneticPr fontId="7"/>
  </si>
  <si>
    <t>減価償却費</t>
    <rPh sb="0" eb="2">
      <t>ゲンカ</t>
    </rPh>
    <rPh sb="2" eb="4">
      <t>ショウキャク</t>
    </rPh>
    <rPh sb="4" eb="5">
      <t>ヒ</t>
    </rPh>
    <phoneticPr fontId="7"/>
  </si>
  <si>
    <t>Income before income taxes</t>
    <phoneticPr fontId="7"/>
  </si>
  <si>
    <t>税金等調整前当期純利益</t>
    <rPh sb="0" eb="2">
      <t>ゼイキン</t>
    </rPh>
    <rPh sb="2" eb="3">
      <t>トウ</t>
    </rPh>
    <rPh sb="3" eb="5">
      <t>チョウセイ</t>
    </rPh>
    <rPh sb="5" eb="6">
      <t>マエ</t>
    </rPh>
    <rPh sb="6" eb="8">
      <t>トウキ</t>
    </rPh>
    <rPh sb="8" eb="11">
      <t>ジュンリエキ</t>
    </rPh>
    <phoneticPr fontId="7"/>
  </si>
  <si>
    <t>Cash flows from pperating activities</t>
    <phoneticPr fontId="10"/>
  </si>
  <si>
    <t>Q4YTD</t>
    <phoneticPr fontId="10"/>
  </si>
  <si>
    <t>Q2YTD</t>
    <phoneticPr fontId="7"/>
  </si>
  <si>
    <t>Q4YTD</t>
    <phoneticPr fontId="7"/>
  </si>
  <si>
    <t>FY2018</t>
  </si>
  <si>
    <t>FY2017</t>
  </si>
  <si>
    <t>FY2016</t>
  </si>
  <si>
    <r>
      <rPr>
        <sz val="9"/>
        <color theme="1"/>
        <rFont val="游ゴシック"/>
        <family val="3"/>
        <charset val="128"/>
      </rPr>
      <t>（百万円）</t>
    </r>
    <phoneticPr fontId="7"/>
  </si>
  <si>
    <t>連結キャッシュ・フロー計算書</t>
    <rPh sb="0" eb="2">
      <t>レンケツ</t>
    </rPh>
    <rPh sb="11" eb="14">
      <t>ケイサンショ</t>
    </rPh>
    <phoneticPr fontId="7"/>
  </si>
  <si>
    <t>(1) Results for Q1 to Q4 FY2017 are unaudited</t>
    <phoneticPr fontId="7"/>
  </si>
  <si>
    <r>
      <t>Adjustments</t>
    </r>
    <r>
      <rPr>
        <vertAlign val="superscript"/>
        <sz val="9"/>
        <color theme="1"/>
        <rFont val="Arial"/>
        <family val="2"/>
      </rPr>
      <t xml:space="preserve"> (3)</t>
    </r>
    <phoneticPr fontId="7"/>
  </si>
  <si>
    <t>(1) 2022年5月期（2021年6月1日）より、一部サービスの計上方法を変更した上で、報告セグメントをSansan／Bill One事業、Eight事業の2つに変更しています。</t>
    <phoneticPr fontId="7"/>
  </si>
  <si>
    <t>(2) 「Sansan」における固定収入（未監査）</t>
    <rPh sb="16" eb="18">
      <t>コテイ</t>
    </rPh>
    <rPh sb="18" eb="20">
      <t>シュウニュウ</t>
    </rPh>
    <rPh sb="21" eb="22">
      <t>ミ</t>
    </rPh>
    <rPh sb="22" eb="24">
      <t>カンサ</t>
    </rPh>
    <phoneticPr fontId="7"/>
  </si>
  <si>
    <t>(3) 2025年5月期（2024年6月1日）より、全社費用を各セグメントに配賦して開示しています。</t>
    <rPh sb="8" eb="9">
      <t>ネン</t>
    </rPh>
    <rPh sb="10" eb="12">
      <t>ガツキ</t>
    </rPh>
    <rPh sb="17" eb="18">
      <t>ネン</t>
    </rPh>
    <rPh sb="19" eb="20">
      <t>ガツ</t>
    </rPh>
    <rPh sb="21" eb="22">
      <t>ニチ</t>
    </rPh>
    <rPh sb="26" eb="28">
      <t>ゼンシャ</t>
    </rPh>
    <rPh sb="28" eb="30">
      <t>ヒヨウ</t>
    </rPh>
    <rPh sb="31" eb="32">
      <t>カク</t>
    </rPh>
    <rPh sb="38" eb="40">
      <t>ハイフ</t>
    </rPh>
    <rPh sb="42" eb="44">
      <t>カイジ</t>
    </rPh>
    <phoneticPr fontId="7"/>
  </si>
  <si>
    <r>
      <t>年度別 セグメント別損益計算書</t>
    </r>
    <r>
      <rPr>
        <b/>
        <vertAlign val="superscript"/>
        <sz val="11"/>
        <color theme="1"/>
        <rFont val="游ゴシック"/>
        <family val="3"/>
        <charset val="128"/>
      </rPr>
      <t xml:space="preserve"> </t>
    </r>
    <r>
      <rPr>
        <b/>
        <vertAlign val="superscript"/>
        <sz val="11"/>
        <color theme="1"/>
        <rFont val="Arial"/>
        <family val="2"/>
      </rPr>
      <t>(3)</t>
    </r>
    <phoneticPr fontId="10"/>
  </si>
  <si>
    <r>
      <t>Yearly consolidated P/L by business segment</t>
    </r>
    <r>
      <rPr>
        <b/>
        <vertAlign val="superscript"/>
        <sz val="11"/>
        <color theme="1"/>
        <rFont val="Arial"/>
        <family val="2"/>
      </rPr>
      <t xml:space="preserve"> (3)</t>
    </r>
    <phoneticPr fontId="10"/>
  </si>
  <si>
    <r>
      <rPr>
        <sz val="9"/>
        <color theme="1"/>
        <rFont val="ＭＳ ゴシック"/>
        <family val="3"/>
        <charset val="128"/>
      </rPr>
      <t>「</t>
    </r>
    <r>
      <rPr>
        <sz val="9"/>
        <color theme="1"/>
        <rFont val="Arial"/>
        <family val="2"/>
      </rPr>
      <t>Sansan</t>
    </r>
    <r>
      <rPr>
        <sz val="9"/>
        <color theme="1"/>
        <rFont val="ＭＳ ゴシック"/>
        <family val="3"/>
        <charset val="128"/>
      </rPr>
      <t>」ストック</t>
    </r>
    <r>
      <rPr>
        <vertAlign val="superscript"/>
        <sz val="9"/>
        <color theme="1"/>
        <rFont val="Arial"/>
        <family val="2"/>
      </rPr>
      <t xml:space="preserve"> (4)</t>
    </r>
    <phoneticPr fontId="10"/>
  </si>
  <si>
    <r>
      <t>Sansan recurring sales</t>
    </r>
    <r>
      <rPr>
        <vertAlign val="superscript"/>
        <sz val="9"/>
        <color theme="1"/>
        <rFont val="ＭＳ Ｐゴシック"/>
        <family val="3"/>
        <charset val="128"/>
      </rPr>
      <t>(4)</t>
    </r>
    <phoneticPr fontId="10"/>
  </si>
  <si>
    <t>「Sansan」その他</t>
  </si>
  <si>
    <t>BtoBサービス</t>
  </si>
  <si>
    <t>調整額</t>
  </si>
  <si>
    <r>
      <t>調整後営業利益</t>
    </r>
    <r>
      <rPr>
        <vertAlign val="superscript"/>
        <sz val="9"/>
        <color theme="1"/>
        <rFont val="游ゴシック"/>
        <family val="3"/>
        <charset val="128"/>
      </rPr>
      <t xml:space="preserve"> (5)</t>
    </r>
    <rPh sb="0" eb="3">
      <t>チョウセイゴ</t>
    </rPh>
    <rPh sb="3" eb="5">
      <t>エイギョウ</t>
    </rPh>
    <rPh sb="5" eb="7">
      <t>リエキ</t>
    </rPh>
    <phoneticPr fontId="7"/>
  </si>
  <si>
    <r>
      <t>Adjusted operating profit (total)</t>
    </r>
    <r>
      <rPr>
        <vertAlign val="superscript"/>
        <sz val="9"/>
        <color theme="1"/>
        <rFont val="Arial"/>
        <family val="2"/>
      </rPr>
      <t xml:space="preserve"> (5)</t>
    </r>
    <phoneticPr fontId="7"/>
  </si>
  <si>
    <t>(3) 2022年5月期（2021年6月1日）より、一部サービスの計上方法を変更した上で、報告セグメントをSansan／Bill One事業、Eight事業の2つに変更しています。</t>
    <phoneticPr fontId="7"/>
  </si>
  <si>
    <t>(4) 「Sansan」における固定収入（未監査）</t>
    <rPh sb="16" eb="18">
      <t>コテイ</t>
    </rPh>
    <rPh sb="18" eb="20">
      <t>シュウニュウ</t>
    </rPh>
    <rPh sb="21" eb="22">
      <t>ミ</t>
    </rPh>
    <rPh sb="22" eb="24">
      <t>カンサ</t>
    </rPh>
    <phoneticPr fontId="7"/>
  </si>
  <si>
    <t>(5) 2025年5月期（2024年6月1日）より、全社費用を各セグメントに配賦して開示しています。</t>
    <phoneticPr fontId="10"/>
  </si>
  <si>
    <t xml:space="preserve">(3) From FY2021 (June 1, 2021), following a change in the recognition method for certain services, the reportable segments were changed to “Sansan/Bill One Business” and “Eight Business.” </t>
    <phoneticPr fontId="7"/>
  </si>
  <si>
    <t>(4) Fixed revenue with regard to Sansan (unaudited)</t>
    <phoneticPr fontId="7"/>
  </si>
  <si>
    <t>(5) From the FY2024 (June 1, 2024), corporate expenses are allocated to each segment for disclosure.</t>
    <phoneticPr fontId="7"/>
  </si>
  <si>
    <r>
      <t>2021</t>
    </r>
    <r>
      <rPr>
        <b/>
        <sz val="11"/>
        <color theme="1"/>
        <rFont val="游ゴシック"/>
        <family val="3"/>
        <charset val="128"/>
      </rPr>
      <t>年</t>
    </r>
    <r>
      <rPr>
        <b/>
        <sz val="11"/>
        <color theme="1"/>
        <rFont val="Arial"/>
        <family val="2"/>
      </rPr>
      <t>5</t>
    </r>
    <r>
      <rPr>
        <b/>
        <sz val="11"/>
        <color theme="1"/>
        <rFont val="游ゴシック"/>
        <family val="3"/>
        <charset val="128"/>
      </rPr>
      <t>月期（</t>
    </r>
    <r>
      <rPr>
        <b/>
        <sz val="11"/>
        <color theme="1"/>
        <rFont val="Arial"/>
        <family val="2"/>
      </rPr>
      <t>2021</t>
    </r>
    <r>
      <rPr>
        <b/>
        <sz val="11"/>
        <color theme="1"/>
        <rFont val="游ゴシック"/>
        <family val="3"/>
        <charset val="128"/>
      </rPr>
      <t>年</t>
    </r>
    <r>
      <rPr>
        <b/>
        <sz val="11"/>
        <color theme="1"/>
        <rFont val="Arial"/>
        <family val="2"/>
      </rPr>
      <t>5</t>
    </r>
    <r>
      <rPr>
        <b/>
        <sz val="11"/>
        <color theme="1"/>
        <rFont val="游ゴシック"/>
        <family val="3"/>
        <charset val="128"/>
      </rPr>
      <t>月</t>
    </r>
    <r>
      <rPr>
        <b/>
        <sz val="11"/>
        <color theme="1"/>
        <rFont val="Arial"/>
        <family val="2"/>
      </rPr>
      <t>31</t>
    </r>
    <r>
      <rPr>
        <b/>
        <sz val="11"/>
        <color theme="1"/>
        <rFont val="游ゴシック"/>
        <family val="3"/>
        <charset val="128"/>
      </rPr>
      <t>日）以前</t>
    </r>
    <r>
      <rPr>
        <b/>
        <sz val="11"/>
        <color theme="1"/>
        <rFont val="Arial"/>
        <family val="2"/>
      </rPr>
      <t xml:space="preserve"> </t>
    </r>
    <rPh sb="4" eb="5">
      <t>ネン</t>
    </rPh>
    <rPh sb="6" eb="8">
      <t>ガツキ</t>
    </rPh>
    <rPh sb="13" eb="14">
      <t>ネン</t>
    </rPh>
    <rPh sb="15" eb="16">
      <t>ガツ</t>
    </rPh>
    <rPh sb="18" eb="19">
      <t>ニチ</t>
    </rPh>
    <rPh sb="20" eb="22">
      <t>イゼン</t>
    </rPh>
    <phoneticPr fontId="7"/>
  </si>
  <si>
    <t>Before FY2020 (May 31, 2021)</t>
    <phoneticPr fontId="7"/>
  </si>
  <si>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セグメント別損益計算書</t>
    </r>
    <rPh sb="0" eb="3">
      <t>シハンキ</t>
    </rPh>
    <rPh sb="3" eb="4">
      <t>ベツ</t>
    </rPh>
    <rPh sb="10" eb="11">
      <t>ベツ</t>
    </rPh>
    <rPh sb="11" eb="13">
      <t>ソンエキ</t>
    </rPh>
    <rPh sb="13" eb="16">
      <t>ケイサンショ</t>
    </rPh>
    <phoneticPr fontId="7"/>
  </si>
  <si>
    <r>
      <t>2018</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(5)</t>
    </r>
    <rPh sb="4" eb="5">
      <t>ネン</t>
    </rPh>
    <rPh sb="6" eb="7">
      <t>ガツ</t>
    </rPh>
    <rPh sb="7" eb="8">
      <t>キ</t>
    </rPh>
    <phoneticPr fontId="24"/>
  </si>
  <si>
    <r>
      <t>2019</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24"/>
  </si>
  <si>
    <r>
      <t>2020</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24"/>
  </si>
  <si>
    <r>
      <t>2021</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(6)</t>
    </r>
    <rPh sb="4" eb="5">
      <t>ネン</t>
    </rPh>
    <rPh sb="6" eb="7">
      <t>ガツ</t>
    </rPh>
    <rPh sb="7" eb="8">
      <t>キ</t>
    </rPh>
    <phoneticPr fontId="7"/>
  </si>
  <si>
    <r>
      <t>FY2017</t>
    </r>
    <r>
      <rPr>
        <vertAlign val="superscript"/>
        <sz val="9"/>
        <color theme="0"/>
        <rFont val="Arial"/>
        <family val="2"/>
      </rPr>
      <t xml:space="preserve"> (5)</t>
    </r>
    <phoneticPr fontId="7"/>
  </si>
  <si>
    <r>
      <t>FY2020</t>
    </r>
    <r>
      <rPr>
        <vertAlign val="superscript"/>
        <sz val="9"/>
        <color theme="0"/>
        <rFont val="Arial"/>
        <family val="2"/>
      </rPr>
      <t xml:space="preserve"> (6)</t>
    </r>
    <phoneticPr fontId="7"/>
  </si>
  <si>
    <r>
      <rPr>
        <sz val="9"/>
        <color theme="1"/>
        <rFont val="游ゴシック"/>
        <family val="3"/>
        <charset val="128"/>
      </rPr>
      <t>売上高</t>
    </r>
    <rPh sb="0" eb="2">
      <t>ウリアゲ</t>
    </rPh>
    <rPh sb="2" eb="3">
      <t>ダカ</t>
    </rPh>
    <phoneticPr fontId="7"/>
  </si>
  <si>
    <t>Net sales (total)</t>
    <phoneticPr fontId="7"/>
  </si>
  <si>
    <r>
      <t>Sansan</t>
    </r>
    <r>
      <rPr>
        <sz val="9"/>
        <color theme="1"/>
        <rFont val="游ゴシック"/>
        <family val="3"/>
        <charset val="128"/>
      </rPr>
      <t>事業</t>
    </r>
    <rPh sb="6" eb="8">
      <t>ジギョウ</t>
    </rPh>
    <phoneticPr fontId="7"/>
  </si>
  <si>
    <t>Sansan Business</t>
    <phoneticPr fontId="7"/>
  </si>
  <si>
    <r>
      <rPr>
        <sz val="9"/>
        <color theme="1"/>
        <rFont val="游ゴシック"/>
        <family val="3"/>
        <charset val="128"/>
      </rPr>
      <t>ストック売上高</t>
    </r>
    <r>
      <rPr>
        <vertAlign val="superscript"/>
        <sz val="9"/>
        <color theme="1"/>
        <rFont val="Arial"/>
        <family val="2"/>
      </rPr>
      <t xml:space="preserve"> (1)</t>
    </r>
    <rPh sb="4" eb="7">
      <t>ウリアゲダカ</t>
    </rPh>
    <phoneticPr fontId="7"/>
  </si>
  <si>
    <r>
      <t>Recurring sales</t>
    </r>
    <r>
      <rPr>
        <vertAlign val="superscript"/>
        <sz val="9"/>
        <color theme="1"/>
        <rFont val="Arial"/>
        <family val="2"/>
      </rPr>
      <t xml:space="preserve"> (1)</t>
    </r>
    <phoneticPr fontId="7"/>
  </si>
  <si>
    <r>
      <rPr>
        <sz val="9"/>
        <color theme="1"/>
        <rFont val="游ゴシック"/>
        <family val="3"/>
        <charset val="128"/>
      </rPr>
      <t>調整額</t>
    </r>
    <rPh sb="0" eb="2">
      <t>チョウセイ</t>
    </rPh>
    <rPh sb="2" eb="3">
      <t>ガク</t>
    </rPh>
    <phoneticPr fontId="7"/>
  </si>
  <si>
    <r>
      <rPr>
        <sz val="9"/>
        <color theme="1"/>
        <rFont val="游ゴシック"/>
        <family val="3"/>
        <charset val="128"/>
      </rPr>
      <t>営業利益</t>
    </r>
    <rPh sb="0" eb="2">
      <t>エイギョウ</t>
    </rPh>
    <rPh sb="2" eb="4">
      <t>リエキ</t>
    </rPh>
    <phoneticPr fontId="7"/>
  </si>
  <si>
    <t>Operating profit (total)</t>
    <phoneticPr fontId="7"/>
  </si>
  <si>
    <r>
      <rPr>
        <sz val="9"/>
        <color theme="1"/>
        <rFont val="游ゴシック"/>
        <family val="3"/>
        <charset val="128"/>
      </rPr>
      <t>営業利益率</t>
    </r>
    <rPh sb="0" eb="2">
      <t>エイギョウ</t>
    </rPh>
    <rPh sb="2" eb="4">
      <t>リエキ</t>
    </rPh>
    <rPh sb="4" eb="5">
      <t>リツ</t>
    </rPh>
    <phoneticPr fontId="7"/>
  </si>
  <si>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セグメント別</t>
    </r>
    <r>
      <rPr>
        <b/>
        <sz val="11"/>
        <color theme="1"/>
        <rFont val="Arial"/>
        <family val="2"/>
      </rPr>
      <t>KPI</t>
    </r>
    <rPh sb="0" eb="3">
      <t>シハンキ</t>
    </rPh>
    <rPh sb="3" eb="4">
      <t>ベツ</t>
    </rPh>
    <rPh sb="10" eb="11">
      <t>ベツ</t>
    </rPh>
    <phoneticPr fontId="7"/>
  </si>
  <si>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</si>
  <si>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rPr>
        <sz val="9"/>
        <color theme="1"/>
        <rFont val="游ゴシック"/>
        <family val="3"/>
        <charset val="128"/>
      </rPr>
      <t>契約当たり月次ストック売上高</t>
    </r>
    <r>
      <rPr>
        <vertAlign val="superscript"/>
        <sz val="9"/>
        <color theme="1"/>
        <rFont val="Arial"/>
        <family val="2"/>
      </rPr>
      <t xml:space="preserve"> (2) </t>
    </r>
    <r>
      <rPr>
        <sz val="9"/>
        <color theme="1"/>
        <rFont val="游ゴシック"/>
        <family val="3"/>
        <charset val="128"/>
      </rPr>
      <t>（千円）</t>
    </r>
    <rPh sb="0" eb="2">
      <t>ケイヤク</t>
    </rPh>
    <rPh sb="2" eb="3">
      <t>ア</t>
    </rPh>
    <rPh sb="5" eb="7">
      <t>ゲツジ</t>
    </rPh>
    <rPh sb="11" eb="14">
      <t>ウリアゲダカ</t>
    </rPh>
    <rPh sb="20" eb="21">
      <t>セン</t>
    </rPh>
    <rPh sb="21" eb="22">
      <t>エン</t>
    </rPh>
    <phoneticPr fontId="7"/>
  </si>
  <si>
    <r>
      <t>Monthly recurring sales per subscription</t>
    </r>
    <r>
      <rPr>
        <vertAlign val="superscript"/>
        <sz val="9"/>
        <color theme="1"/>
        <rFont val="Arial"/>
        <family val="2"/>
      </rPr>
      <t xml:space="preserve"> (2)</t>
    </r>
    <r>
      <rPr>
        <sz val="9"/>
        <color theme="1"/>
        <rFont val="Arial"/>
        <family val="2"/>
      </rPr>
      <t xml:space="preserve"> (thousands of yen)</t>
    </r>
    <phoneticPr fontId="7"/>
  </si>
  <si>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(3)</t>
    </r>
    <rPh sb="0" eb="2">
      <t>チョッキン</t>
    </rPh>
    <rPh sb="5" eb="6">
      <t>ゲツ</t>
    </rPh>
    <rPh sb="6" eb="8">
      <t>ヘイキン</t>
    </rPh>
    <rPh sb="8" eb="10">
      <t>ゲツジ</t>
    </rPh>
    <rPh sb="10" eb="12">
      <t>カイヤク</t>
    </rPh>
    <rPh sb="12" eb="13">
      <t>リツ</t>
    </rPh>
    <phoneticPr fontId="7"/>
  </si>
  <si>
    <r>
      <t>Last 12 months average of monthly churn rate</t>
    </r>
    <r>
      <rPr>
        <vertAlign val="superscript"/>
        <sz val="9"/>
        <color theme="1"/>
        <rFont val="Arial"/>
        <family val="2"/>
      </rPr>
      <t xml:space="preserve"> (3)</t>
    </r>
    <phoneticPr fontId="7"/>
  </si>
  <si>
    <r>
      <t>Sansan</t>
    </r>
    <r>
      <rPr>
        <sz val="9"/>
        <color theme="1"/>
        <rFont val="游ゴシック"/>
        <family val="3"/>
        <charset val="128"/>
      </rPr>
      <t>事業部</t>
    </r>
    <r>
      <rPr>
        <sz val="9"/>
        <color theme="1"/>
        <rFont val="Arial"/>
        <family val="2"/>
      </rPr>
      <t xml:space="preserve"> </t>
    </r>
    <r>
      <rPr>
        <sz val="9"/>
        <color theme="1"/>
        <rFont val="游ゴシック"/>
        <family val="3"/>
        <charset val="128"/>
      </rPr>
      <t>従業員数（人）</t>
    </r>
    <rPh sb="6" eb="8">
      <t>ジギョウ</t>
    </rPh>
    <rPh sb="8" eb="9">
      <t>ブ</t>
    </rPh>
    <rPh sb="10" eb="13">
      <t>ジュウギョウイン</t>
    </rPh>
    <rPh sb="13" eb="14">
      <t>スウ</t>
    </rPh>
    <rPh sb="15" eb="16">
      <t>ヒト</t>
    </rPh>
    <phoneticPr fontId="7"/>
  </si>
  <si>
    <t>Number of employees in the Sansan Business (persons)</t>
    <phoneticPr fontId="7"/>
  </si>
  <si>
    <r>
      <rPr>
        <sz val="9"/>
        <color theme="1"/>
        <rFont val="游ゴシック"/>
        <family val="3"/>
        <charset val="128"/>
      </rPr>
      <t>「</t>
    </r>
    <r>
      <rPr>
        <sz val="9"/>
        <color theme="1"/>
        <rFont val="Arial"/>
        <family val="2"/>
      </rPr>
      <t>Eight</t>
    </r>
    <r>
      <rPr>
        <sz val="9"/>
        <color theme="1"/>
        <rFont val="游ゴシック"/>
        <family val="3"/>
        <charset val="128"/>
      </rPr>
      <t>」ユーザー数</t>
    </r>
    <r>
      <rPr>
        <vertAlign val="superscript"/>
        <sz val="9"/>
        <color theme="1"/>
        <rFont val="Arial"/>
        <family val="2"/>
      </rPr>
      <t xml:space="preserve"> (4)</t>
    </r>
    <r>
      <rPr>
        <sz val="9"/>
        <color theme="1"/>
        <rFont val="Arial"/>
        <family val="2"/>
      </rPr>
      <t xml:space="preserve"> </t>
    </r>
    <r>
      <rPr>
        <sz val="9"/>
        <color theme="1"/>
        <rFont val="游ゴシック"/>
        <family val="3"/>
        <charset val="128"/>
      </rPr>
      <t>（万人）</t>
    </r>
    <rPh sb="11" eb="12">
      <t>スウ</t>
    </rPh>
    <rPh sb="18" eb="20">
      <t>マンニン</t>
    </rPh>
    <phoneticPr fontId="7"/>
  </si>
  <si>
    <r>
      <t>Number of Eight users</t>
    </r>
    <r>
      <rPr>
        <vertAlign val="superscript"/>
        <sz val="9"/>
        <color theme="1"/>
        <rFont val="Arial"/>
        <family val="2"/>
      </rPr>
      <t xml:space="preserve"> (4) </t>
    </r>
    <r>
      <rPr>
        <sz val="9"/>
        <color theme="1"/>
        <rFont val="Arial"/>
        <family val="2"/>
      </rPr>
      <t>(tens thousands of person)</t>
    </r>
    <phoneticPr fontId="7"/>
  </si>
  <si>
    <r>
      <t xml:space="preserve">(1) </t>
    </r>
    <r>
      <rPr>
        <sz val="9"/>
        <color theme="1"/>
        <rFont val="Yu Gothic"/>
        <family val="2"/>
        <charset val="128"/>
      </rPr>
      <t>「</t>
    </r>
    <r>
      <rPr>
        <sz val="9"/>
        <color theme="1"/>
        <rFont val="Arial"/>
        <family val="2"/>
      </rPr>
      <t>Sansan</t>
    </r>
    <r>
      <rPr>
        <sz val="9"/>
        <color theme="1"/>
        <rFont val="Yu Gothic"/>
        <family val="2"/>
        <charset val="128"/>
      </rPr>
      <t>」</t>
    </r>
    <r>
      <rPr>
        <sz val="9"/>
        <color theme="1"/>
        <rFont val="游ゴシック"/>
        <family val="3"/>
        <charset val="128"/>
      </rPr>
      <t>における固定収入（未監査）</t>
    </r>
    <rPh sb="16" eb="18">
      <t>コテイ</t>
    </rPh>
    <rPh sb="18" eb="20">
      <t>シュウニュウ</t>
    </rPh>
    <rPh sb="21" eb="22">
      <t>ミ</t>
    </rPh>
    <rPh sb="22" eb="24">
      <t>カンサ</t>
    </rPh>
    <phoneticPr fontId="7"/>
  </si>
  <si>
    <r>
      <t xml:space="preserve">(2) </t>
    </r>
    <r>
      <rPr>
        <sz val="9"/>
        <color theme="1"/>
        <rFont val="游ゴシック"/>
        <family val="2"/>
        <charset val="128"/>
      </rPr>
      <t>「</t>
    </r>
    <r>
      <rPr>
        <sz val="9"/>
        <color theme="1"/>
        <rFont val="Arial"/>
        <family val="2"/>
      </rPr>
      <t>Sansan</t>
    </r>
    <r>
      <rPr>
        <sz val="9"/>
        <color theme="1"/>
        <rFont val="游ゴシック"/>
        <family val="2"/>
        <charset val="128"/>
      </rPr>
      <t>」の各四半期末月の月次ストック売上高実績（「</t>
    </r>
    <r>
      <rPr>
        <sz val="9"/>
        <color theme="1"/>
        <rFont val="Arial"/>
        <family val="2"/>
      </rPr>
      <t>Sansan</t>
    </r>
    <r>
      <rPr>
        <sz val="9"/>
        <color theme="1"/>
        <rFont val="游ゴシック"/>
        <family val="2"/>
        <charset val="128"/>
      </rPr>
      <t>」のストック売上高のみで算出した数値に変更、未監査）</t>
    </r>
    <phoneticPr fontId="7"/>
  </si>
  <si>
    <r>
      <t xml:space="preserve">(3) </t>
    </r>
    <r>
      <rPr>
        <sz val="9"/>
        <color theme="1"/>
        <rFont val="游ゴシック"/>
        <family val="3"/>
        <charset val="128"/>
      </rPr>
      <t>「</t>
    </r>
    <r>
      <rPr>
        <sz val="9"/>
        <color theme="1"/>
        <rFont val="Arial"/>
        <family val="2"/>
      </rPr>
      <t>Sansan</t>
    </r>
    <r>
      <rPr>
        <sz val="9"/>
        <color theme="1"/>
        <rFont val="游ゴシック"/>
        <family val="3"/>
        <charset val="128"/>
      </rPr>
      <t>」の既存契約の月額課金額に占める、解約に伴い減少した月額課金額の割合</t>
    </r>
    <rPh sb="13" eb="15">
      <t>キソン</t>
    </rPh>
    <rPh sb="15" eb="17">
      <t>ケイヤク</t>
    </rPh>
    <rPh sb="18" eb="20">
      <t>ゲツガク</t>
    </rPh>
    <rPh sb="20" eb="22">
      <t>カキン</t>
    </rPh>
    <rPh sb="22" eb="23">
      <t>ガク</t>
    </rPh>
    <rPh sb="24" eb="25">
      <t>シ</t>
    </rPh>
    <rPh sb="28" eb="30">
      <t>カイヤク</t>
    </rPh>
    <rPh sb="31" eb="32">
      <t>トモナ</t>
    </rPh>
    <rPh sb="33" eb="35">
      <t>ゲンショウ</t>
    </rPh>
    <rPh sb="37" eb="39">
      <t>ゲツガク</t>
    </rPh>
    <rPh sb="39" eb="41">
      <t>カキン</t>
    </rPh>
    <rPh sb="41" eb="42">
      <t>ガク</t>
    </rPh>
    <rPh sb="43" eb="45">
      <t>ワリアイ</t>
    </rPh>
    <phoneticPr fontId="7"/>
  </si>
  <si>
    <r>
      <t xml:space="preserve">(4) </t>
    </r>
    <r>
      <rPr>
        <sz val="9"/>
        <color theme="1"/>
        <rFont val="游ゴシック"/>
        <family val="3"/>
        <charset val="128"/>
      </rPr>
      <t>アプリをダウンロード後、自身の名刺をプロフィールに登録した認証ユーザー数</t>
    </r>
    <rPh sb="14" eb="15">
      <t>ゴ</t>
    </rPh>
    <rPh sb="16" eb="18">
      <t>ジシン</t>
    </rPh>
    <rPh sb="19" eb="21">
      <t>メイシ</t>
    </rPh>
    <phoneticPr fontId="7"/>
  </si>
  <si>
    <r>
      <t>(5) 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Q4</t>
    </r>
    <r>
      <rPr>
        <sz val="9"/>
        <color theme="1"/>
        <rFont val="游ゴシック"/>
        <family val="3"/>
        <charset val="128"/>
      </rPr>
      <t>の実績は未監査</t>
    </r>
    <rPh sb="8" eb="9">
      <t>ネン</t>
    </rPh>
    <rPh sb="10" eb="12">
      <t>ガツキ</t>
    </rPh>
    <rPh sb="20" eb="22">
      <t>ジッセキ</t>
    </rPh>
    <rPh sb="23" eb="24">
      <t>ミ</t>
    </rPh>
    <rPh sb="24" eb="26">
      <t>カンサ</t>
    </rPh>
    <phoneticPr fontId="7"/>
  </si>
  <si>
    <r>
      <t xml:space="preserve">(6) </t>
    </r>
    <r>
      <rPr>
        <sz val="9"/>
        <color theme="1"/>
        <rFont val="Yu Gothic"/>
        <family val="2"/>
        <charset val="128"/>
      </rPr>
      <t>「</t>
    </r>
    <r>
      <rPr>
        <sz val="9"/>
        <color theme="1"/>
        <rFont val="Arial"/>
        <family val="2"/>
      </rPr>
      <t>Bill One</t>
    </r>
    <r>
      <rPr>
        <sz val="9"/>
        <color theme="1"/>
        <rFont val="Yu Gothic"/>
        <family val="2"/>
        <charset val="128"/>
      </rPr>
      <t>」「</t>
    </r>
    <r>
      <rPr>
        <sz val="9"/>
        <color theme="1"/>
        <rFont val="Arial"/>
        <family val="2"/>
      </rPr>
      <t>Seminar One</t>
    </r>
    <r>
      <rPr>
        <sz val="9"/>
        <color theme="1"/>
        <rFont val="Yu Gothic"/>
        <family val="2"/>
        <charset val="128"/>
      </rPr>
      <t>」「</t>
    </r>
    <r>
      <rPr>
        <sz val="9"/>
        <color theme="1"/>
        <rFont val="Arial"/>
        <family val="2"/>
      </rPr>
      <t>Contract One</t>
    </r>
    <r>
      <rPr>
        <sz val="9"/>
        <color theme="1"/>
        <rFont val="Yu Gothic"/>
        <family val="2"/>
        <charset val="128"/>
      </rPr>
      <t>」に係る売上高及び一部の原価は社内で設定したルールに基づき、各セグメントに配賦して計上し、それ以外の原価や全ての販管費は、各セグメントに配賦しない全社費用として計上する方法を採用</t>
    </r>
    <phoneticPr fontId="7"/>
  </si>
  <si>
    <t>(1) Fixed revenue with regard to Sansan (unaudited)</t>
    <phoneticPr fontId="7"/>
  </si>
  <si>
    <t>(2) Sansan recurring monthly sales results for end of each quarter (Changes to values calculated from Sansan recurring sales only, unaudited)</t>
    <phoneticPr fontId="7"/>
  </si>
  <si>
    <t>(3) Ratio of decrease in monthly fees associated with contract cancellations to total monthly fees for existing contracts</t>
    <phoneticPr fontId="7"/>
  </si>
  <si>
    <t xml:space="preserve">(4) Number of users that downloaded the application and registered their own business cards </t>
    <phoneticPr fontId="7"/>
  </si>
  <si>
    <t>(6) Net sales and part of cost of sales related to the online invoice receiving solution Bill One, Seminar One and Contract One are allocated to each segment based on internally established rules, while the rest of cost of sales and all selling, general and administrative expenses are recorded as corporate expenses that are not allocated to each segment</t>
    <phoneticPr fontId="7"/>
  </si>
  <si>
    <r>
      <rPr>
        <b/>
        <sz val="11"/>
        <color theme="1"/>
        <rFont val="Yu Gothic"/>
        <family val="2"/>
        <charset val="128"/>
      </rPr>
      <t>年度別</t>
    </r>
    <r>
      <rPr>
        <b/>
        <sz val="11"/>
        <color theme="1"/>
        <rFont val="Arial"/>
        <family val="2"/>
      </rPr>
      <t xml:space="preserve"> </t>
    </r>
    <r>
      <rPr>
        <b/>
        <sz val="11"/>
        <color theme="1"/>
        <rFont val="游ゴシック"/>
        <family val="3"/>
        <charset val="128"/>
      </rPr>
      <t>セグメント別損益計算書</t>
    </r>
    <r>
      <rPr>
        <b/>
        <vertAlign val="superscript"/>
        <sz val="11"/>
        <color theme="1"/>
        <rFont val="游ゴシック"/>
        <family val="3"/>
        <charset val="128"/>
      </rPr>
      <t xml:space="preserve"> (</t>
    </r>
    <r>
      <rPr>
        <b/>
        <vertAlign val="superscript"/>
        <sz val="11"/>
        <color theme="1"/>
        <rFont val="Arial"/>
        <family val="3"/>
      </rPr>
      <t>2</t>
    </r>
    <r>
      <rPr>
        <b/>
        <vertAlign val="superscript"/>
        <sz val="11"/>
        <color theme="1"/>
        <rFont val="游ゴシック"/>
        <family val="3"/>
        <charset val="128"/>
      </rPr>
      <t>)</t>
    </r>
    <rPh sb="0" eb="3">
      <t>ネンドベツ</t>
    </rPh>
    <rPh sb="9" eb="10">
      <t>ベツ</t>
    </rPh>
    <rPh sb="10" eb="12">
      <t>ソンエキ</t>
    </rPh>
    <rPh sb="12" eb="15">
      <t>ケイサンショ</t>
    </rPh>
    <phoneticPr fontId="7"/>
  </si>
  <si>
    <r>
      <t>Yearly consolidated P/L by business segment</t>
    </r>
    <r>
      <rPr>
        <b/>
        <vertAlign val="superscript"/>
        <sz val="11"/>
        <color theme="1"/>
        <rFont val="Arial"/>
        <family val="2"/>
      </rPr>
      <t xml:space="preserve"> (2)</t>
    </r>
    <phoneticPr fontId="7"/>
  </si>
  <si>
    <r>
      <t>2017</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24"/>
  </si>
  <si>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24"/>
  </si>
  <si>
    <r>
      <t>2021</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游ゴシック"/>
        <family val="3"/>
        <charset val="128"/>
      </rPr>
      <t xml:space="preserve"> (7)</t>
    </r>
    <rPh sb="4" eb="5">
      <t>ネン</t>
    </rPh>
    <rPh sb="6" eb="7">
      <t>ガツ</t>
    </rPh>
    <rPh sb="7" eb="8">
      <t>キ</t>
    </rPh>
    <phoneticPr fontId="7"/>
  </si>
  <si>
    <r>
      <t>FY2020</t>
    </r>
    <r>
      <rPr>
        <vertAlign val="superscript"/>
        <sz val="9"/>
        <color theme="0"/>
        <rFont val="Arial"/>
        <family val="2"/>
      </rPr>
      <t xml:space="preserve"> (7)</t>
    </r>
    <phoneticPr fontId="7"/>
  </si>
  <si>
    <r>
      <t>ストック売上高</t>
    </r>
    <r>
      <rPr>
        <vertAlign val="superscript"/>
        <sz val="9"/>
        <color theme="1"/>
        <rFont val="游ゴシック"/>
        <family val="3"/>
        <charset val="128"/>
      </rPr>
      <t xml:space="preserve"> (3)</t>
    </r>
    <rPh sb="4" eb="7">
      <t>ウリアゲダカ</t>
    </rPh>
    <phoneticPr fontId="7"/>
  </si>
  <si>
    <r>
      <t>Recurring net sales</t>
    </r>
    <r>
      <rPr>
        <vertAlign val="superscript"/>
        <sz val="9"/>
        <color theme="1"/>
        <rFont val="Arial"/>
        <family val="2"/>
      </rPr>
      <t xml:space="preserve"> (3)</t>
    </r>
    <phoneticPr fontId="7"/>
  </si>
  <si>
    <t>B2C Services</t>
    <phoneticPr fontId="7"/>
  </si>
  <si>
    <t>B2B Services</t>
    <phoneticPr fontId="7"/>
  </si>
  <si>
    <t>営業利益率</t>
    <rPh sb="0" eb="2">
      <t>エイギョウ</t>
    </rPh>
    <rPh sb="2" eb="4">
      <t>リエキ</t>
    </rPh>
    <rPh sb="4" eb="5">
      <t>リツ</t>
    </rPh>
    <phoneticPr fontId="7"/>
  </si>
  <si>
    <r>
      <t>Yearly KPI by business segment</t>
    </r>
    <r>
      <rPr>
        <b/>
        <vertAlign val="superscript"/>
        <sz val="11"/>
        <color theme="1"/>
        <rFont val="Arial"/>
        <family val="2"/>
      </rPr>
      <t xml:space="preserve"> (2)</t>
    </r>
    <phoneticPr fontId="7"/>
  </si>
  <si>
    <t>連結</t>
    <rPh sb="0" eb="2">
      <t>レンケツ</t>
    </rPh>
    <phoneticPr fontId="7"/>
  </si>
  <si>
    <t>Consolidated</t>
    <phoneticPr fontId="7"/>
  </si>
  <si>
    <r>
      <t>契約当たり月次売上高</t>
    </r>
    <r>
      <rPr>
        <vertAlign val="superscript"/>
        <sz val="9"/>
        <color theme="1"/>
        <rFont val="Calibri"/>
        <family val="3"/>
        <charset val="128"/>
        <scheme val="minor"/>
      </rPr>
      <t xml:space="preserve"> (4) </t>
    </r>
    <r>
      <rPr>
        <sz val="9"/>
        <color theme="1"/>
        <rFont val="Calibri"/>
        <family val="3"/>
        <charset val="128"/>
        <scheme val="minor"/>
      </rPr>
      <t>（千円）</t>
    </r>
    <rPh sb="0" eb="2">
      <t>ケイヤク</t>
    </rPh>
    <rPh sb="2" eb="3">
      <t>ア</t>
    </rPh>
    <rPh sb="5" eb="7">
      <t>ゲツジ</t>
    </rPh>
    <rPh sb="7" eb="10">
      <t>ウリアゲダカ</t>
    </rPh>
    <rPh sb="16" eb="17">
      <t>セン</t>
    </rPh>
    <rPh sb="17" eb="18">
      <t>エン</t>
    </rPh>
    <phoneticPr fontId="7"/>
  </si>
  <si>
    <r>
      <t>Monthly sales per subscription</t>
    </r>
    <r>
      <rPr>
        <vertAlign val="superscript"/>
        <sz val="9"/>
        <color theme="1"/>
        <rFont val="Arial"/>
        <family val="2"/>
      </rPr>
      <t xml:space="preserve"> (4)</t>
    </r>
    <r>
      <rPr>
        <sz val="9"/>
        <color theme="1"/>
        <rFont val="Arial"/>
        <family val="2"/>
      </rPr>
      <t xml:space="preserve"> (thousands of yen)</t>
    </r>
    <phoneticPr fontId="7"/>
  </si>
  <si>
    <r>
      <t>直近12か月平均月次解約率</t>
    </r>
    <r>
      <rPr>
        <vertAlign val="superscript"/>
        <sz val="9"/>
        <color theme="1"/>
        <rFont val="Calibri"/>
        <family val="3"/>
        <charset val="128"/>
        <scheme val="minor"/>
      </rPr>
      <t xml:space="preserve"> (5)</t>
    </r>
    <rPh sb="0" eb="2">
      <t>チョッキン</t>
    </rPh>
    <rPh sb="5" eb="6">
      <t>ゲツ</t>
    </rPh>
    <rPh sb="6" eb="8">
      <t>ヘイキン</t>
    </rPh>
    <rPh sb="8" eb="10">
      <t>ゲツジ</t>
    </rPh>
    <rPh sb="10" eb="12">
      <t>カイヤク</t>
    </rPh>
    <rPh sb="12" eb="13">
      <t>リツ</t>
    </rPh>
    <phoneticPr fontId="7"/>
  </si>
  <si>
    <r>
      <t>Last 12 months average of monthly churn rate</t>
    </r>
    <r>
      <rPr>
        <vertAlign val="superscript"/>
        <sz val="9"/>
        <color theme="1"/>
        <rFont val="Arial"/>
        <family val="2"/>
      </rPr>
      <t xml:space="preserve"> (5)</t>
    </r>
    <phoneticPr fontId="7"/>
  </si>
  <si>
    <r>
      <rPr>
        <sz val="9"/>
        <color theme="1"/>
        <rFont val="游ゴシック"/>
        <family val="3"/>
        <charset val="128"/>
      </rPr>
      <t>「</t>
    </r>
    <r>
      <rPr>
        <sz val="9"/>
        <color theme="1"/>
        <rFont val="Arial"/>
        <family val="2"/>
      </rPr>
      <t>Eight</t>
    </r>
    <r>
      <rPr>
        <sz val="9"/>
        <color theme="1"/>
        <rFont val="游ゴシック"/>
        <family val="3"/>
        <charset val="128"/>
      </rPr>
      <t>」ユーザー数</t>
    </r>
    <r>
      <rPr>
        <vertAlign val="superscript"/>
        <sz val="9"/>
        <color theme="1"/>
        <rFont val="Arial"/>
        <family val="2"/>
      </rPr>
      <t xml:space="preserve"> (6)</t>
    </r>
    <r>
      <rPr>
        <sz val="9"/>
        <color theme="1"/>
        <rFont val="Arial"/>
        <family val="2"/>
      </rPr>
      <t xml:space="preserve"> </t>
    </r>
    <r>
      <rPr>
        <sz val="9"/>
        <color theme="1"/>
        <rFont val="游ゴシック"/>
        <family val="3"/>
        <charset val="128"/>
      </rPr>
      <t>（万人）</t>
    </r>
    <rPh sb="11" eb="12">
      <t>スウ</t>
    </rPh>
    <rPh sb="18" eb="20">
      <t>マンニン</t>
    </rPh>
    <phoneticPr fontId="7"/>
  </si>
  <si>
    <r>
      <t>Number of Eight users</t>
    </r>
    <r>
      <rPr>
        <vertAlign val="superscript"/>
        <sz val="9"/>
        <color theme="1"/>
        <rFont val="Arial"/>
        <family val="2"/>
      </rPr>
      <t xml:space="preserve"> (6) </t>
    </r>
    <r>
      <rPr>
        <sz val="9"/>
        <color theme="1"/>
        <rFont val="Arial"/>
        <family val="2"/>
      </rPr>
      <t>(tens thousands of person)</t>
    </r>
    <phoneticPr fontId="7"/>
  </si>
  <si>
    <r>
      <rPr>
        <sz val="9"/>
        <color theme="1"/>
        <rFont val="游ゴシック"/>
        <family val="3"/>
        <charset val="128"/>
      </rPr>
      <t>「</t>
    </r>
    <r>
      <rPr>
        <sz val="9"/>
        <color theme="1"/>
        <rFont val="Arial"/>
        <family val="2"/>
      </rPr>
      <t xml:space="preserve">Eight </t>
    </r>
    <r>
      <rPr>
        <sz val="9"/>
        <color theme="1"/>
        <rFont val="Arial"/>
        <family val="3"/>
      </rPr>
      <t>Team</t>
    </r>
    <r>
      <rPr>
        <sz val="9"/>
        <color theme="1"/>
        <rFont val="游ゴシック"/>
        <family val="3"/>
        <charset val="128"/>
      </rPr>
      <t>」契約件数</t>
    </r>
    <r>
      <rPr>
        <vertAlign val="superscript"/>
        <sz val="9"/>
        <color theme="1"/>
        <rFont val="Arial"/>
        <family val="2"/>
      </rPr>
      <t xml:space="preserve"> </t>
    </r>
    <rPh sb="12" eb="14">
      <t>ケイヤク</t>
    </rPh>
    <rPh sb="13" eb="15">
      <t>ケンスウ</t>
    </rPh>
    <phoneticPr fontId="7"/>
  </si>
  <si>
    <r>
      <t xml:space="preserve">(1) </t>
    </r>
    <r>
      <rPr>
        <sz val="9"/>
        <rFont val="Yu Gothic"/>
        <family val="2"/>
        <charset val="128"/>
      </rPr>
      <t>年度別のセグメント別実績及び</t>
    </r>
    <r>
      <rPr>
        <sz val="9"/>
        <rFont val="Arial"/>
        <family val="2"/>
      </rPr>
      <t>KPI</t>
    </r>
    <r>
      <rPr>
        <sz val="9"/>
        <rFont val="Yu Gothic"/>
        <family val="2"/>
        <charset val="128"/>
      </rPr>
      <t>については旧セグメントで記載（</t>
    </r>
    <r>
      <rPr>
        <sz val="9"/>
        <rFont val="Arial"/>
        <family val="2"/>
      </rPr>
      <t>2022</t>
    </r>
    <r>
      <rPr>
        <sz val="9"/>
        <rFont val="Yu Gothic"/>
        <family val="2"/>
        <charset val="128"/>
      </rPr>
      <t>年</t>
    </r>
    <r>
      <rPr>
        <sz val="9"/>
        <rFont val="Arial"/>
        <family val="2"/>
      </rPr>
      <t>5</t>
    </r>
    <r>
      <rPr>
        <sz val="9"/>
        <rFont val="Yu Gothic"/>
        <family val="2"/>
        <charset val="128"/>
      </rPr>
      <t>月期より、セグメントを変更）</t>
    </r>
    <phoneticPr fontId="10"/>
  </si>
  <si>
    <r>
      <t xml:space="preserve">(2) </t>
    </r>
    <r>
      <rPr>
        <sz val="9"/>
        <color theme="1"/>
        <rFont val="Yu Gothic"/>
        <family val="2"/>
        <charset val="128"/>
      </rPr>
      <t>「</t>
    </r>
    <r>
      <rPr>
        <sz val="9"/>
        <color theme="1"/>
        <rFont val="Arial"/>
        <family val="2"/>
      </rPr>
      <t>Sansan</t>
    </r>
    <r>
      <rPr>
        <sz val="9"/>
        <color theme="1"/>
        <rFont val="Yu Gothic"/>
        <family val="2"/>
        <charset val="128"/>
      </rPr>
      <t>」</t>
    </r>
    <r>
      <rPr>
        <sz val="9"/>
        <color theme="1"/>
        <rFont val="游ゴシック"/>
        <family val="3"/>
        <charset val="128"/>
      </rPr>
      <t>における固定収入（未監査）</t>
    </r>
    <rPh sb="16" eb="18">
      <t>コテイ</t>
    </rPh>
    <rPh sb="18" eb="20">
      <t>シュウニュウ</t>
    </rPh>
    <rPh sb="21" eb="22">
      <t>ミ</t>
    </rPh>
    <rPh sb="22" eb="24">
      <t>カンサ</t>
    </rPh>
    <phoneticPr fontId="7"/>
  </si>
  <si>
    <r>
      <t>(3) Sansan</t>
    </r>
    <r>
      <rPr>
        <sz val="9"/>
        <color theme="1"/>
        <rFont val="游ゴシック"/>
        <family val="2"/>
        <charset val="128"/>
      </rPr>
      <t>事業の各期末月の月次実績（「</t>
    </r>
    <r>
      <rPr>
        <sz val="9"/>
        <color theme="1"/>
        <rFont val="Arial"/>
        <family val="2"/>
      </rPr>
      <t>Sansan</t>
    </r>
    <r>
      <rPr>
        <sz val="9"/>
        <color theme="1"/>
        <rFont val="游ゴシック"/>
        <family val="2"/>
        <charset val="128"/>
      </rPr>
      <t>」以外の一部の新規サービス等を含む、未監査）、</t>
    </r>
    <r>
      <rPr>
        <sz val="9"/>
        <color theme="1"/>
        <rFont val="Arial"/>
        <family val="2"/>
      </rPr>
      <t>2020</t>
    </r>
    <r>
      <rPr>
        <sz val="9"/>
        <color theme="1"/>
        <rFont val="游ゴシック"/>
        <family val="2"/>
        <charset val="128"/>
      </rPr>
      <t>年</t>
    </r>
    <r>
      <rPr>
        <sz val="9"/>
        <color theme="1"/>
        <rFont val="Arial"/>
        <family val="2"/>
      </rPr>
      <t>5</t>
    </r>
    <r>
      <rPr>
        <sz val="9"/>
        <color theme="1"/>
        <rFont val="游ゴシック"/>
        <family val="2"/>
        <charset val="128"/>
      </rPr>
      <t>月期の実績を訂正</t>
    </r>
    <phoneticPr fontId="7"/>
  </si>
  <si>
    <r>
      <t xml:space="preserve">(4) </t>
    </r>
    <r>
      <rPr>
        <sz val="9"/>
        <color theme="1"/>
        <rFont val="游ゴシック"/>
        <family val="3"/>
        <charset val="128"/>
      </rPr>
      <t>「</t>
    </r>
    <r>
      <rPr>
        <sz val="9"/>
        <color theme="1"/>
        <rFont val="Arial"/>
        <family val="2"/>
      </rPr>
      <t>Sansan</t>
    </r>
    <r>
      <rPr>
        <sz val="9"/>
        <color theme="1"/>
        <rFont val="游ゴシック"/>
        <family val="3"/>
        <charset val="128"/>
      </rPr>
      <t>」の既存契約の月額課金額に占める、解約に伴い減少した月額課金額の割合</t>
    </r>
    <rPh sb="13" eb="15">
      <t>キソン</t>
    </rPh>
    <rPh sb="15" eb="17">
      <t>ケイヤク</t>
    </rPh>
    <rPh sb="18" eb="20">
      <t>ゲツガク</t>
    </rPh>
    <rPh sb="20" eb="22">
      <t>カキン</t>
    </rPh>
    <rPh sb="22" eb="23">
      <t>ガク</t>
    </rPh>
    <rPh sb="24" eb="25">
      <t>シ</t>
    </rPh>
    <rPh sb="28" eb="30">
      <t>カイヤク</t>
    </rPh>
    <rPh sb="31" eb="32">
      <t>トモナ</t>
    </rPh>
    <rPh sb="33" eb="35">
      <t>ゲンショウ</t>
    </rPh>
    <rPh sb="37" eb="39">
      <t>ゲツガク</t>
    </rPh>
    <rPh sb="39" eb="41">
      <t>カキン</t>
    </rPh>
    <rPh sb="41" eb="42">
      <t>ガク</t>
    </rPh>
    <rPh sb="43" eb="45">
      <t>ワリアイ</t>
    </rPh>
    <phoneticPr fontId="7"/>
  </si>
  <si>
    <r>
      <t xml:space="preserve">(5) </t>
    </r>
    <r>
      <rPr>
        <sz val="9"/>
        <color theme="1"/>
        <rFont val="游ゴシック"/>
        <family val="3"/>
        <charset val="128"/>
      </rPr>
      <t>アプリをダウンロード後、自身の名刺をプロフィールに登録した認証ユーザー数</t>
    </r>
    <rPh sb="14" eb="15">
      <t>ゴ</t>
    </rPh>
    <rPh sb="16" eb="18">
      <t>ジシン</t>
    </rPh>
    <rPh sb="19" eb="21">
      <t>メイシ</t>
    </rPh>
    <phoneticPr fontId="7"/>
  </si>
  <si>
    <r>
      <t xml:space="preserve">(6) </t>
    </r>
    <r>
      <rPr>
        <sz val="9"/>
        <color theme="1"/>
        <rFont val="Yu Gothic"/>
        <family val="2"/>
        <charset val="128"/>
      </rPr>
      <t>「</t>
    </r>
    <r>
      <rPr>
        <sz val="9"/>
        <color theme="1"/>
        <rFont val="Arial"/>
        <family val="2"/>
      </rPr>
      <t>Bill One</t>
    </r>
    <r>
      <rPr>
        <sz val="9"/>
        <color theme="1"/>
        <rFont val="Yu Gothic"/>
        <family val="2"/>
        <charset val="128"/>
      </rPr>
      <t>」に係る売上高及び一部の原価は社内で設定したルールに基づき、各セグメントに配賦して計上し、それ以外の原価や全ての販管費は、各セグメントに配賦しない全社費用として計上する方法を採用</t>
    </r>
    <phoneticPr fontId="7"/>
  </si>
  <si>
    <t>(1) Although the segment composition changed from FY2021 (June 1, 2021), segment results and KPI for each fiscal year are presented based on the previous segments.</t>
    <phoneticPr fontId="10"/>
  </si>
  <si>
    <t>(2) Fixed revenue with regard to “Sansan” (unaudited)</t>
    <phoneticPr fontId="7"/>
  </si>
  <si>
    <t>(3) Monthly results for the end of fiscal year in Sansan Business (incl. some new services other than “Sansan”, unaudited),  corrected monthly sales per subscription for the end of FY2019</t>
    <phoneticPr fontId="7"/>
  </si>
  <si>
    <t>(4) Ratio of decrease in monthly fees associated with contract cancellations to total monthly fees for existing contracts</t>
    <phoneticPr fontId="7"/>
  </si>
  <si>
    <t xml:space="preserve">(5) Number of users that downloaded the application and registered their own business cards </t>
    <phoneticPr fontId="7"/>
  </si>
  <si>
    <t>(6) Net sales and part of cost of sales related to the online invoice receiving solution “Bill One” are allocated to each segment based on internally established rules, while the rest of cost of sales and all selling, general and administrative expenses are recorded as corporate expenses that are not allocated to each segment</t>
    <phoneticPr fontId="7"/>
  </si>
  <si>
    <t>Q2</t>
  </si>
  <si>
    <t>Q3</t>
  </si>
  <si>
    <t>Q4</t>
  </si>
  <si>
    <t>(1) Results for Q1 to Q3 FY2017 are unaudited</t>
    <phoneticPr fontId="7"/>
  </si>
  <si>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連結損益計算書</t>
    </r>
  </si>
  <si>
    <r>
      <t>2026</t>
    </r>
    <r>
      <rPr>
        <sz val="9"/>
        <color theme="0"/>
        <rFont val="游ゴシック"/>
        <family val="3"/>
        <charset val="128"/>
      </rPr>
      <t>年</t>
    </r>
    <r>
      <rPr>
        <sz val="9"/>
        <color theme="0"/>
        <rFont val="Arial"/>
        <family val="2"/>
      </rPr>
      <t>5</t>
    </r>
    <r>
      <rPr>
        <sz val="9"/>
        <color theme="0"/>
        <rFont val="游ゴシック"/>
        <family val="3"/>
        <charset val="128"/>
      </rPr>
      <t xml:space="preserve">月期
</t>
    </r>
    <r>
      <rPr>
        <sz val="9"/>
        <color theme="0"/>
        <rFont val="Arial"/>
        <family val="2"/>
      </rPr>
      <t>FY2025</t>
    </r>
    <phoneticPr fontId="10"/>
  </si>
  <si>
    <r>
      <rPr>
        <sz val="9"/>
        <color theme="1"/>
        <rFont val="游ゴシック"/>
        <family val="3"/>
        <charset val="128"/>
      </rPr>
      <t>売上原価</t>
    </r>
    <rPh sb="0" eb="2">
      <t>ウリアゲ</t>
    </rPh>
    <rPh sb="2" eb="4">
      <t>ゲンカ</t>
    </rPh>
    <phoneticPr fontId="7"/>
  </si>
  <si>
    <r>
      <rPr>
        <sz val="9"/>
        <color theme="1"/>
        <rFont val="游ゴシック"/>
        <family val="3"/>
        <charset val="128"/>
      </rPr>
      <t>売上総利益</t>
    </r>
    <rPh sb="0" eb="2">
      <t>ウリアゲ</t>
    </rPh>
    <rPh sb="2" eb="5">
      <t>ソウリエキ</t>
    </rPh>
    <phoneticPr fontId="7"/>
  </si>
  <si>
    <r>
      <rPr>
        <sz val="9"/>
        <color theme="1"/>
        <rFont val="游ゴシック"/>
        <family val="3"/>
        <charset val="128"/>
      </rPr>
      <t>売上総利益率</t>
    </r>
    <rPh sb="0" eb="2">
      <t>ウリアゲ</t>
    </rPh>
    <rPh sb="2" eb="3">
      <t>ソウ</t>
    </rPh>
    <rPh sb="3" eb="5">
      <t>リエキ</t>
    </rPh>
    <rPh sb="5" eb="6">
      <t>リツ</t>
    </rPh>
    <phoneticPr fontId="7"/>
  </si>
  <si>
    <r>
      <rPr>
        <sz val="9"/>
        <color theme="1"/>
        <rFont val="游ゴシック"/>
        <family val="3"/>
        <charset val="128"/>
      </rPr>
      <t>販売費及び一般管理費</t>
    </r>
    <rPh sb="0" eb="3">
      <t>ハンバイヒ</t>
    </rPh>
    <rPh sb="3" eb="4">
      <t>オヨ</t>
    </rPh>
    <rPh sb="5" eb="7">
      <t>イッパン</t>
    </rPh>
    <rPh sb="7" eb="10">
      <t>カンリヒ</t>
    </rPh>
    <phoneticPr fontId="7"/>
  </si>
  <si>
    <r>
      <rPr>
        <sz val="9"/>
        <color theme="1"/>
        <rFont val="游ゴシック"/>
        <family val="3"/>
        <charset val="128"/>
      </rPr>
      <t>調整後営業利益</t>
    </r>
    <r>
      <rPr>
        <vertAlign val="superscript"/>
        <sz val="9"/>
        <color theme="1"/>
        <rFont val="Arial"/>
        <family val="2"/>
      </rPr>
      <t xml:space="preserve"> (2)</t>
    </r>
    <phoneticPr fontId="10"/>
  </si>
  <si>
    <r>
      <rPr>
        <sz val="9"/>
        <color theme="1"/>
        <rFont val="游ゴシック"/>
        <family val="3"/>
        <charset val="128"/>
      </rPr>
      <t>調整後営業利益率</t>
    </r>
    <rPh sb="0" eb="3">
      <t>チョウセイゴ</t>
    </rPh>
    <rPh sb="3" eb="5">
      <t>エイギョウ</t>
    </rPh>
    <rPh sb="5" eb="7">
      <t>リエキ</t>
    </rPh>
    <rPh sb="7" eb="8">
      <t>リツ</t>
    </rPh>
    <phoneticPr fontId="7"/>
  </si>
  <si>
    <r>
      <rPr>
        <sz val="9"/>
        <color theme="1"/>
        <rFont val="游ゴシック"/>
        <family val="3"/>
        <charset val="128"/>
      </rPr>
      <t>営業利益率　</t>
    </r>
    <rPh sb="0" eb="2">
      <t>エイギョウ</t>
    </rPh>
    <rPh sb="2" eb="4">
      <t>リエキ</t>
    </rPh>
    <rPh sb="4" eb="5">
      <t>リツ</t>
    </rPh>
    <phoneticPr fontId="7"/>
  </si>
  <si>
    <r>
      <rPr>
        <sz val="9"/>
        <color theme="1"/>
        <rFont val="游ゴシック"/>
        <family val="3"/>
        <charset val="128"/>
      </rPr>
      <t>営業外収益</t>
    </r>
    <rPh sb="0" eb="3">
      <t>エイギョウガイ</t>
    </rPh>
    <rPh sb="3" eb="5">
      <t>シュウエキ</t>
    </rPh>
    <phoneticPr fontId="7"/>
  </si>
  <si>
    <r>
      <rPr>
        <sz val="9"/>
        <color theme="1"/>
        <rFont val="游ゴシック"/>
        <family val="3"/>
        <charset val="128"/>
      </rPr>
      <t>営業外費用</t>
    </r>
    <rPh sb="0" eb="3">
      <t>エイギョウガイ</t>
    </rPh>
    <rPh sb="3" eb="5">
      <t>ヒヨウ</t>
    </rPh>
    <phoneticPr fontId="7"/>
  </si>
  <si>
    <r>
      <rPr>
        <sz val="9"/>
        <color theme="1"/>
        <rFont val="游ゴシック"/>
        <family val="3"/>
        <charset val="128"/>
      </rPr>
      <t>経常利益</t>
    </r>
    <rPh sb="0" eb="2">
      <t>ケイジョウ</t>
    </rPh>
    <rPh sb="2" eb="4">
      <t>リエキ</t>
    </rPh>
    <phoneticPr fontId="7"/>
  </si>
  <si>
    <r>
      <rPr>
        <sz val="9"/>
        <color theme="1"/>
        <rFont val="游ゴシック"/>
        <family val="3"/>
        <charset val="128"/>
      </rPr>
      <t>特別利益</t>
    </r>
    <rPh sb="0" eb="2">
      <t>トクベツ</t>
    </rPh>
    <rPh sb="2" eb="4">
      <t>リエキ</t>
    </rPh>
    <phoneticPr fontId="7"/>
  </si>
  <si>
    <r>
      <rPr>
        <sz val="9"/>
        <color theme="1"/>
        <rFont val="游ゴシック"/>
        <family val="3"/>
        <charset val="128"/>
      </rPr>
      <t>特別損失</t>
    </r>
    <rPh sb="0" eb="2">
      <t>トクベツ</t>
    </rPh>
    <rPh sb="2" eb="4">
      <t>ソンシツ</t>
    </rPh>
    <phoneticPr fontId="7"/>
  </si>
  <si>
    <r>
      <rPr>
        <sz val="9"/>
        <color theme="1"/>
        <rFont val="游ゴシック"/>
        <family val="3"/>
        <charset val="128"/>
      </rPr>
      <t>税金等調整前四半期純利益</t>
    </r>
    <rPh sb="0" eb="2">
      <t>ゼイキン</t>
    </rPh>
    <rPh sb="2" eb="3">
      <t>トウ</t>
    </rPh>
    <rPh sb="3" eb="5">
      <t>チョウセイ</t>
    </rPh>
    <rPh sb="5" eb="6">
      <t>マエ</t>
    </rPh>
    <rPh sb="6" eb="9">
      <t>シハンキ</t>
    </rPh>
    <rPh sb="9" eb="12">
      <t>ジュンリエキ</t>
    </rPh>
    <phoneticPr fontId="7"/>
  </si>
  <si>
    <r>
      <rPr>
        <sz val="9"/>
        <color theme="1"/>
        <rFont val="游ゴシック"/>
        <family val="3"/>
        <charset val="128"/>
      </rPr>
      <t>親会社株主に帰属する四半期純利益</t>
    </r>
    <rPh sb="0" eb="3">
      <t>オヤガイシャ</t>
    </rPh>
    <rPh sb="3" eb="5">
      <t>カブヌシ</t>
    </rPh>
    <rPh sb="6" eb="8">
      <t>キゾク</t>
    </rPh>
    <rPh sb="10" eb="13">
      <t>シハンキ</t>
    </rPh>
    <rPh sb="13" eb="16">
      <t>ジュンリエキ</t>
    </rPh>
    <phoneticPr fontId="7"/>
  </si>
  <si>
    <r>
      <rPr>
        <sz val="9"/>
        <color theme="1"/>
        <rFont val="游ゴシック"/>
        <family val="3"/>
        <charset val="128"/>
      </rPr>
      <t>親会社株主に帰属する四半期純利益率　</t>
    </r>
    <rPh sb="0" eb="3">
      <t>オヤガイシャ</t>
    </rPh>
    <rPh sb="3" eb="5">
      <t>カブヌシ</t>
    </rPh>
    <rPh sb="6" eb="8">
      <t>キゾク</t>
    </rPh>
    <rPh sb="10" eb="13">
      <t>シハンキ</t>
    </rPh>
    <rPh sb="13" eb="16">
      <t>ジュンリエキ</t>
    </rPh>
    <rPh sb="16" eb="17">
      <t>リツ</t>
    </rPh>
    <phoneticPr fontId="7"/>
  </si>
  <si>
    <r>
      <rPr>
        <sz val="9"/>
        <color theme="1"/>
        <rFont val="游ゴシック"/>
        <family val="3"/>
        <charset val="128"/>
      </rPr>
      <t>広告宣伝費</t>
    </r>
    <rPh sb="0" eb="2">
      <t>コウコク</t>
    </rPh>
    <rPh sb="2" eb="5">
      <t>センデンヒ</t>
    </rPh>
    <phoneticPr fontId="7"/>
  </si>
  <si>
    <r>
      <rPr>
        <sz val="9"/>
        <color theme="1"/>
        <rFont val="游ゴシック"/>
        <family val="3"/>
        <charset val="128"/>
      </rPr>
      <t>サーバー・</t>
    </r>
    <r>
      <rPr>
        <sz val="9"/>
        <color theme="1"/>
        <rFont val="Arial"/>
        <family val="2"/>
      </rPr>
      <t>PC</t>
    </r>
    <r>
      <rPr>
        <sz val="9"/>
        <color theme="1"/>
        <rFont val="游ゴシック"/>
        <family val="3"/>
        <charset val="128"/>
      </rPr>
      <t>費用等</t>
    </r>
    <rPh sb="7" eb="9">
      <t>ヒヨウ</t>
    </rPh>
    <rPh sb="9" eb="10">
      <t>トウ</t>
    </rPh>
    <phoneticPr fontId="7"/>
  </si>
  <si>
    <r>
      <rPr>
        <sz val="9"/>
        <color theme="1"/>
        <rFont val="游ゴシック"/>
        <family val="3"/>
        <charset val="128"/>
      </rPr>
      <t>地代家賃</t>
    </r>
    <rPh sb="0" eb="2">
      <t>チダイ</t>
    </rPh>
    <rPh sb="2" eb="4">
      <t>ヤチン</t>
    </rPh>
    <phoneticPr fontId="7"/>
  </si>
  <si>
    <r>
      <rPr>
        <sz val="9"/>
        <color theme="1"/>
        <rFont val="游ゴシック"/>
        <family val="3"/>
        <charset val="128"/>
      </rPr>
      <t>採用費</t>
    </r>
    <rPh sb="0" eb="2">
      <t>サイヨウ</t>
    </rPh>
    <rPh sb="2" eb="3">
      <t>ヒ</t>
    </rPh>
    <phoneticPr fontId="7"/>
  </si>
  <si>
    <r>
      <rPr>
        <sz val="9"/>
        <color theme="1"/>
        <rFont val="游ゴシック"/>
        <family val="3"/>
        <charset val="128"/>
      </rPr>
      <t>株式報酬関連費用</t>
    </r>
    <phoneticPr fontId="10"/>
  </si>
  <si>
    <r>
      <rPr>
        <sz val="9"/>
        <color theme="1"/>
        <rFont val="游ゴシック"/>
        <family val="3"/>
        <charset val="128"/>
      </rPr>
      <t>企業結合に伴い生じた費用（のれん償却額＋無形固定資産の償却費）</t>
    </r>
    <phoneticPr fontId="10"/>
  </si>
  <si>
    <r>
      <rPr>
        <sz val="9"/>
        <color theme="1"/>
        <rFont val="游ゴシック"/>
        <family val="3"/>
        <charset val="128"/>
      </rPr>
      <t>その他経営指標</t>
    </r>
    <rPh sb="2" eb="3">
      <t>タ</t>
    </rPh>
    <rPh sb="3" eb="5">
      <t>ケイエイ</t>
    </rPh>
    <rPh sb="5" eb="7">
      <t>シヒョウ</t>
    </rPh>
    <phoneticPr fontId="10"/>
  </si>
  <si>
    <r>
      <t>1</t>
    </r>
    <r>
      <rPr>
        <sz val="9"/>
        <color theme="1"/>
        <rFont val="游ゴシック"/>
        <family val="3"/>
        <charset val="128"/>
      </rPr>
      <t>株当たり四半期純利益（円）</t>
    </r>
    <rPh sb="1" eb="2">
      <t>カブ</t>
    </rPh>
    <rPh sb="2" eb="3">
      <t>ア</t>
    </rPh>
    <rPh sb="5" eb="8">
      <t>シハンキ</t>
    </rPh>
    <rPh sb="8" eb="11">
      <t>ジュンリエキ</t>
    </rPh>
    <phoneticPr fontId="5"/>
  </si>
  <si>
    <r>
      <t>EPS</t>
    </r>
    <r>
      <rPr>
        <sz val="9"/>
        <color theme="1"/>
        <rFont val="游ゴシック"/>
        <family val="3"/>
        <charset val="128"/>
      </rPr>
      <t>　</t>
    </r>
    <r>
      <rPr>
        <sz val="9"/>
        <color theme="1"/>
        <rFont val="Arial"/>
        <family val="2"/>
      </rPr>
      <t>(yen)</t>
    </r>
  </si>
  <si>
    <r>
      <t>1</t>
    </r>
    <r>
      <rPr>
        <sz val="9"/>
        <color theme="1"/>
        <rFont val="游ゴシック"/>
        <family val="3"/>
        <charset val="128"/>
      </rPr>
      <t>株当たり純資産額（円）</t>
    </r>
    <rPh sb="1" eb="2">
      <t>カブ</t>
    </rPh>
    <rPh sb="2" eb="3">
      <t>ア</t>
    </rPh>
    <rPh sb="5" eb="9">
      <t>ジュンシサンガク</t>
    </rPh>
    <phoneticPr fontId="5"/>
  </si>
  <si>
    <r>
      <rPr>
        <sz val="9"/>
        <color theme="1"/>
        <rFont val="游ゴシック"/>
        <family val="3"/>
        <charset val="128"/>
      </rPr>
      <t>株価純資産倍率（倍）</t>
    </r>
    <rPh sb="0" eb="2">
      <t>カブカ</t>
    </rPh>
    <rPh sb="2" eb="5">
      <t>ジュンシサン</t>
    </rPh>
    <rPh sb="5" eb="7">
      <t>バイリツ</t>
    </rPh>
    <phoneticPr fontId="5"/>
  </si>
  <si>
    <r>
      <t>PBR</t>
    </r>
    <r>
      <rPr>
        <sz val="9"/>
        <color theme="1"/>
        <rFont val="游ゴシック"/>
        <family val="3"/>
        <charset val="128"/>
      </rPr>
      <t>　</t>
    </r>
    <r>
      <rPr>
        <sz val="9"/>
        <color theme="1"/>
        <rFont val="Arial"/>
        <family val="2"/>
      </rPr>
      <t>(times)</t>
    </r>
  </si>
  <si>
    <r>
      <rPr>
        <sz val="9"/>
        <color theme="1"/>
        <rFont val="游ゴシック"/>
        <family val="3"/>
        <charset val="128"/>
      </rPr>
      <t>連結従業員（人）</t>
    </r>
    <rPh sb="0" eb="2">
      <t>レンケツ</t>
    </rPh>
    <rPh sb="2" eb="5">
      <t>ジュウギョウイン</t>
    </rPh>
    <phoneticPr fontId="5"/>
  </si>
  <si>
    <r>
      <t>Number of consolidated employees</t>
    </r>
    <r>
      <rPr>
        <sz val="9"/>
        <color theme="1"/>
        <rFont val="游ゴシック"/>
        <family val="3"/>
        <charset val="128"/>
      </rPr>
      <t>　</t>
    </r>
    <r>
      <rPr>
        <sz val="9"/>
        <color theme="1"/>
        <rFont val="Arial"/>
        <family val="2"/>
      </rPr>
      <t>(persons)</t>
    </r>
  </si>
  <si>
    <r>
      <t>(1) 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Q4</t>
    </r>
    <r>
      <rPr>
        <sz val="9"/>
        <color theme="1"/>
        <rFont val="游ゴシック"/>
        <family val="3"/>
        <charset val="128"/>
      </rPr>
      <t>の実績は未監査</t>
    </r>
    <phoneticPr fontId="10"/>
  </si>
  <si>
    <r>
      <t xml:space="preserve">(2) </t>
    </r>
    <r>
      <rPr>
        <sz val="9"/>
        <color theme="1"/>
        <rFont val="游ゴシック"/>
        <family val="3"/>
        <charset val="128"/>
      </rPr>
      <t>営業利益＋株式報酬関連費用＋企業結合に伴い生じた費用（のれん償却額及び無形固定資産の償却費）</t>
    </r>
    <phoneticPr fontId="10"/>
  </si>
  <si>
    <r>
      <t>(6)  2021</t>
    </r>
    <r>
      <rPr>
        <sz val="9"/>
        <color theme="1"/>
        <rFont val="游ゴシック"/>
        <family val="3"/>
        <charset val="128"/>
      </rPr>
      <t>年</t>
    </r>
    <r>
      <rPr>
        <sz val="9"/>
        <color theme="1"/>
        <rFont val="Arial"/>
        <family val="2"/>
      </rPr>
      <t>12</t>
    </r>
    <r>
      <rPr>
        <sz val="9"/>
        <color theme="1"/>
        <rFont val="游ゴシック"/>
        <family val="3"/>
        <charset val="128"/>
      </rPr>
      <t>月</t>
    </r>
    <r>
      <rPr>
        <sz val="9"/>
        <color theme="1"/>
        <rFont val="Arial"/>
        <family val="2"/>
      </rPr>
      <t>1</t>
    </r>
    <r>
      <rPr>
        <sz val="9"/>
        <color theme="1"/>
        <rFont val="游ゴシック"/>
        <family val="3"/>
        <charset val="128"/>
      </rPr>
      <t>日付で普通株式</t>
    </r>
    <r>
      <rPr>
        <sz val="9"/>
        <color theme="1"/>
        <rFont val="Arial"/>
        <family val="2"/>
      </rPr>
      <t>1</t>
    </r>
    <r>
      <rPr>
        <sz val="9"/>
        <color theme="1"/>
        <rFont val="游ゴシック"/>
        <family val="3"/>
        <charset val="128"/>
      </rPr>
      <t>株を</t>
    </r>
    <r>
      <rPr>
        <sz val="9"/>
        <color theme="1"/>
        <rFont val="Arial"/>
        <family val="2"/>
      </rPr>
      <t>4</t>
    </r>
    <r>
      <rPr>
        <sz val="9"/>
        <color theme="1"/>
        <rFont val="游ゴシック"/>
        <family val="3"/>
        <charset val="128"/>
      </rPr>
      <t>株とする株式分割を行っています。そのため、</t>
    </r>
    <r>
      <rPr>
        <sz val="9"/>
        <color theme="1"/>
        <rFont val="Arial"/>
        <family val="2"/>
      </rPr>
      <t>2020</t>
    </r>
    <r>
      <rPr>
        <sz val="9"/>
        <color theme="1"/>
        <rFont val="游ゴシック"/>
        <family val="3"/>
        <charset val="128"/>
      </rPr>
      <t>年</t>
    </r>
    <r>
      <rPr>
        <sz val="9"/>
        <color theme="1"/>
        <rFont val="Arial"/>
        <family val="2"/>
      </rPr>
      <t>5</t>
    </r>
    <r>
      <rPr>
        <sz val="9"/>
        <color theme="1"/>
        <rFont val="游ゴシック"/>
        <family val="3"/>
        <charset val="128"/>
      </rPr>
      <t>月期の期首に当該株式分割が行われたと仮定し、各種指標を算定しています。</t>
    </r>
    <rPh sb="74" eb="76">
      <t>カクシュ</t>
    </rPh>
    <rPh sb="76" eb="78">
      <t>シヒョウ</t>
    </rPh>
    <phoneticPr fontId="10"/>
  </si>
  <si>
    <t>(5) Results for Q1 to Q4 FY2017 are unaudited</t>
    <phoneticPr fontId="7"/>
  </si>
  <si>
    <r>
      <rPr>
        <b/>
        <sz val="11"/>
        <color theme="1"/>
        <rFont val="游ゴシック"/>
        <family val="3"/>
        <charset val="128"/>
      </rPr>
      <t>年度別</t>
    </r>
    <r>
      <rPr>
        <b/>
        <sz val="11"/>
        <color theme="1"/>
        <rFont val="Arial"/>
        <family val="2"/>
      </rPr>
      <t xml:space="preserve"> </t>
    </r>
    <r>
      <rPr>
        <b/>
        <sz val="11"/>
        <color theme="1"/>
        <rFont val="游ゴシック"/>
        <family val="3"/>
        <charset val="128"/>
      </rPr>
      <t>連結損益計算書</t>
    </r>
  </si>
  <si>
    <r>
      <rPr>
        <sz val="9"/>
        <color theme="1"/>
        <rFont val="游ゴシック"/>
        <family val="3"/>
        <charset val="128"/>
      </rPr>
      <t>（百万円）</t>
    </r>
  </si>
  <si>
    <r>
      <t>2017</t>
    </r>
    <r>
      <rPr>
        <sz val="9"/>
        <color theme="0"/>
        <rFont val="游ゴシック"/>
        <family val="3"/>
        <charset val="128"/>
      </rPr>
      <t>年</t>
    </r>
    <r>
      <rPr>
        <sz val="9"/>
        <color theme="0"/>
        <rFont val="Arial"/>
        <family val="2"/>
      </rPr>
      <t>5</t>
    </r>
    <r>
      <rPr>
        <sz val="9"/>
        <color theme="0"/>
        <rFont val="游ゴシック"/>
        <family val="3"/>
        <charset val="128"/>
      </rPr>
      <t>月期</t>
    </r>
  </si>
  <si>
    <r>
      <t>2018</t>
    </r>
    <r>
      <rPr>
        <sz val="9"/>
        <color theme="0"/>
        <rFont val="游ゴシック"/>
        <family val="3"/>
        <charset val="128"/>
      </rPr>
      <t>年</t>
    </r>
    <r>
      <rPr>
        <sz val="9"/>
        <color theme="0"/>
        <rFont val="Arial"/>
        <family val="2"/>
      </rPr>
      <t>5</t>
    </r>
    <r>
      <rPr>
        <sz val="9"/>
        <color theme="0"/>
        <rFont val="游ゴシック"/>
        <family val="3"/>
        <charset val="128"/>
      </rPr>
      <t>月期</t>
    </r>
  </si>
  <si>
    <r>
      <t>2019</t>
    </r>
    <r>
      <rPr>
        <sz val="9"/>
        <color theme="0"/>
        <rFont val="游ゴシック"/>
        <family val="3"/>
        <charset val="128"/>
      </rPr>
      <t>年</t>
    </r>
    <r>
      <rPr>
        <sz val="9"/>
        <color theme="0"/>
        <rFont val="Arial"/>
        <family val="2"/>
      </rPr>
      <t>5</t>
    </r>
    <r>
      <rPr>
        <sz val="9"/>
        <color theme="0"/>
        <rFont val="游ゴシック"/>
        <family val="3"/>
        <charset val="128"/>
      </rPr>
      <t>月期</t>
    </r>
  </si>
  <si>
    <r>
      <t>2020</t>
    </r>
    <r>
      <rPr>
        <sz val="9"/>
        <color theme="0"/>
        <rFont val="游ゴシック"/>
        <family val="3"/>
        <charset val="128"/>
      </rPr>
      <t>年</t>
    </r>
    <r>
      <rPr>
        <sz val="9"/>
        <color theme="0"/>
        <rFont val="Arial"/>
        <family val="2"/>
      </rPr>
      <t>5</t>
    </r>
    <r>
      <rPr>
        <sz val="9"/>
        <color theme="0"/>
        <rFont val="游ゴシック"/>
        <family val="3"/>
        <charset val="128"/>
      </rPr>
      <t>月期</t>
    </r>
  </si>
  <si>
    <r>
      <t>2021</t>
    </r>
    <r>
      <rPr>
        <sz val="9"/>
        <color theme="0"/>
        <rFont val="游ゴシック"/>
        <family val="3"/>
        <charset val="128"/>
      </rPr>
      <t>年</t>
    </r>
    <r>
      <rPr>
        <sz val="9"/>
        <color theme="0"/>
        <rFont val="Arial"/>
        <family val="2"/>
      </rPr>
      <t>5</t>
    </r>
    <r>
      <rPr>
        <sz val="9"/>
        <color theme="0"/>
        <rFont val="游ゴシック"/>
        <family val="3"/>
        <charset val="128"/>
      </rPr>
      <t>月期</t>
    </r>
  </si>
  <si>
    <r>
      <t>2022</t>
    </r>
    <r>
      <rPr>
        <sz val="9"/>
        <color theme="0"/>
        <rFont val="游ゴシック"/>
        <family val="3"/>
        <charset val="128"/>
      </rPr>
      <t>年</t>
    </r>
    <r>
      <rPr>
        <sz val="9"/>
        <color theme="0"/>
        <rFont val="Arial"/>
        <family val="2"/>
      </rPr>
      <t>5</t>
    </r>
    <r>
      <rPr>
        <sz val="9"/>
        <color theme="0"/>
        <rFont val="游ゴシック"/>
        <family val="3"/>
        <charset val="128"/>
      </rPr>
      <t>月期</t>
    </r>
  </si>
  <si>
    <r>
      <t>2024</t>
    </r>
    <r>
      <rPr>
        <sz val="9"/>
        <color theme="0"/>
        <rFont val="游ゴシック"/>
        <family val="3"/>
        <charset val="128"/>
      </rPr>
      <t>年</t>
    </r>
    <r>
      <rPr>
        <sz val="9"/>
        <color theme="0"/>
        <rFont val="Arial"/>
        <family val="2"/>
      </rPr>
      <t>5</t>
    </r>
    <r>
      <rPr>
        <sz val="9"/>
        <color theme="0"/>
        <rFont val="游ゴシック"/>
        <family val="3"/>
        <charset val="128"/>
      </rPr>
      <t>月期</t>
    </r>
    <phoneticPr fontId="10"/>
  </si>
  <si>
    <r>
      <rPr>
        <sz val="9"/>
        <color theme="1"/>
        <rFont val="游ゴシック"/>
        <family val="3"/>
        <charset val="128"/>
      </rPr>
      <t>売上高</t>
    </r>
  </si>
  <si>
    <r>
      <rPr>
        <sz val="9"/>
        <color theme="1"/>
        <rFont val="游ゴシック"/>
        <family val="3"/>
        <charset val="128"/>
      </rPr>
      <t>売上原価</t>
    </r>
  </si>
  <si>
    <r>
      <rPr>
        <sz val="9"/>
        <color theme="1"/>
        <rFont val="游ゴシック"/>
        <family val="3"/>
        <charset val="128"/>
      </rPr>
      <t>売上総利益</t>
    </r>
  </si>
  <si>
    <r>
      <rPr>
        <sz val="9"/>
        <color theme="1"/>
        <rFont val="游ゴシック"/>
        <family val="3"/>
        <charset val="128"/>
      </rPr>
      <t>売上総利益率</t>
    </r>
  </si>
  <si>
    <r>
      <rPr>
        <sz val="9"/>
        <color theme="1"/>
        <rFont val="游ゴシック"/>
        <family val="3"/>
        <charset val="128"/>
      </rPr>
      <t>販売費及び一般管理費</t>
    </r>
  </si>
  <si>
    <r>
      <rPr>
        <sz val="9"/>
        <color theme="1"/>
        <rFont val="游ゴシック"/>
        <family val="3"/>
        <charset val="128"/>
      </rPr>
      <t>調整後営業利益</t>
    </r>
    <rPh sb="0" eb="3">
      <t>チョウセイゴ</t>
    </rPh>
    <rPh sb="3" eb="5">
      <t>エイギョウ</t>
    </rPh>
    <rPh sb="5" eb="7">
      <t>リエキ</t>
    </rPh>
    <phoneticPr fontId="7"/>
  </si>
  <si>
    <r>
      <rPr>
        <sz val="9"/>
        <color theme="1"/>
        <rFont val="游ゴシック"/>
        <family val="3"/>
        <charset val="128"/>
      </rPr>
      <t>営業利益</t>
    </r>
  </si>
  <si>
    <r>
      <rPr>
        <sz val="9"/>
        <color theme="1"/>
        <rFont val="游ゴシック"/>
        <family val="3"/>
        <charset val="128"/>
      </rPr>
      <t>営業利益率　</t>
    </r>
  </si>
  <si>
    <r>
      <rPr>
        <sz val="9"/>
        <color theme="1"/>
        <rFont val="游ゴシック"/>
        <family val="3"/>
        <charset val="128"/>
      </rPr>
      <t>営業外収益</t>
    </r>
  </si>
  <si>
    <r>
      <rPr>
        <sz val="9"/>
        <color theme="1"/>
        <rFont val="游ゴシック"/>
        <family val="3"/>
        <charset val="128"/>
      </rPr>
      <t>営業外費用</t>
    </r>
  </si>
  <si>
    <r>
      <rPr>
        <sz val="9"/>
        <color theme="1"/>
        <rFont val="游ゴシック"/>
        <family val="3"/>
        <charset val="128"/>
      </rPr>
      <t>経常利益</t>
    </r>
  </si>
  <si>
    <r>
      <rPr>
        <sz val="9"/>
        <color theme="1"/>
        <rFont val="游ゴシック"/>
        <family val="3"/>
        <charset val="128"/>
      </rPr>
      <t>特別利益</t>
    </r>
    <phoneticPr fontId="10"/>
  </si>
  <si>
    <r>
      <rPr>
        <sz val="9"/>
        <color theme="1"/>
        <rFont val="游ゴシック"/>
        <family val="3"/>
        <charset val="128"/>
      </rPr>
      <t>特別損失</t>
    </r>
  </si>
  <si>
    <r>
      <rPr>
        <sz val="9"/>
        <color theme="1"/>
        <rFont val="游ゴシック"/>
        <family val="3"/>
        <charset val="128"/>
      </rPr>
      <t>税金等調整前当期純利益</t>
    </r>
  </si>
  <si>
    <r>
      <rPr>
        <sz val="9"/>
        <color theme="1"/>
        <rFont val="游ゴシック"/>
        <family val="3"/>
        <charset val="128"/>
      </rPr>
      <t>法人税、住民税及び事業税等</t>
    </r>
    <rPh sb="0" eb="2">
      <t>ホウジン</t>
    </rPh>
    <rPh sb="2" eb="3">
      <t>ゼイ</t>
    </rPh>
    <rPh sb="4" eb="7">
      <t>ジュウミンゼイ</t>
    </rPh>
    <rPh sb="7" eb="8">
      <t>オヨ</t>
    </rPh>
    <rPh sb="9" eb="12">
      <t>ジギョウゼイ</t>
    </rPh>
    <rPh sb="12" eb="13">
      <t>トウ</t>
    </rPh>
    <phoneticPr fontId="7"/>
  </si>
  <si>
    <r>
      <rPr>
        <sz val="9"/>
        <color theme="1"/>
        <rFont val="游ゴシック"/>
        <family val="3"/>
        <charset val="128"/>
      </rPr>
      <t>親会社株主に帰属する当期純利益</t>
    </r>
  </si>
  <si>
    <r>
      <rPr>
        <sz val="9"/>
        <color theme="1"/>
        <rFont val="游ゴシック"/>
        <family val="3"/>
        <charset val="128"/>
      </rPr>
      <t>親会社株主に帰属する当期純利益率　</t>
    </r>
  </si>
  <si>
    <r>
      <rPr>
        <sz val="9"/>
        <color theme="1"/>
        <rFont val="游ゴシック"/>
        <family val="3"/>
        <charset val="128"/>
      </rPr>
      <t>広告宣伝費</t>
    </r>
  </si>
  <si>
    <r>
      <rPr>
        <sz val="9"/>
        <color theme="1"/>
        <rFont val="游ゴシック"/>
        <family val="3"/>
        <charset val="128"/>
      </rPr>
      <t>人件費</t>
    </r>
    <r>
      <rPr>
        <vertAlign val="superscript"/>
        <sz val="9"/>
        <color theme="1"/>
        <rFont val="Arial"/>
        <family val="2"/>
      </rPr>
      <t xml:space="preserve"> (1)</t>
    </r>
    <phoneticPr fontId="10"/>
  </si>
  <si>
    <r>
      <rPr>
        <sz val="9"/>
        <color theme="1"/>
        <rFont val="游ゴシック"/>
        <family val="3"/>
        <charset val="128"/>
      </rPr>
      <t>サーバー・</t>
    </r>
    <r>
      <rPr>
        <sz val="9"/>
        <color theme="1"/>
        <rFont val="Arial"/>
        <family val="2"/>
      </rPr>
      <t>PC</t>
    </r>
    <r>
      <rPr>
        <sz val="9"/>
        <color theme="1"/>
        <rFont val="游ゴシック"/>
        <family val="3"/>
        <charset val="128"/>
      </rPr>
      <t>費用等</t>
    </r>
  </si>
  <si>
    <r>
      <rPr>
        <sz val="9"/>
        <color theme="1"/>
        <rFont val="游ゴシック"/>
        <family val="3"/>
        <charset val="128"/>
      </rPr>
      <t>地代家賃</t>
    </r>
  </si>
  <si>
    <r>
      <rPr>
        <sz val="9"/>
        <color theme="1"/>
        <rFont val="游ゴシック"/>
        <family val="3"/>
        <charset val="128"/>
      </rPr>
      <t>採用費</t>
    </r>
  </si>
  <si>
    <r>
      <rPr>
        <sz val="8"/>
        <color theme="1"/>
        <rFont val="游ゴシック"/>
        <family val="3"/>
        <charset val="128"/>
      </rPr>
      <t>株式報酬関連費用</t>
    </r>
    <phoneticPr fontId="10"/>
  </si>
  <si>
    <r>
      <rPr>
        <sz val="8"/>
        <color theme="1"/>
        <rFont val="游ゴシック"/>
        <family val="3"/>
        <charset val="128"/>
      </rPr>
      <t>企業結合に伴い生じた費用（のれん償却額＋無形固定資産の償却費）</t>
    </r>
    <rPh sb="29" eb="30">
      <t>ヒ</t>
    </rPh>
    <phoneticPr fontId="10"/>
  </si>
  <si>
    <r>
      <t>1</t>
    </r>
    <r>
      <rPr>
        <sz val="9"/>
        <color theme="1"/>
        <rFont val="游ゴシック"/>
        <family val="3"/>
        <charset val="128"/>
      </rPr>
      <t>株当たり当期純利益（円）</t>
    </r>
    <rPh sb="1" eb="3">
      <t>カブア</t>
    </rPh>
    <rPh sb="5" eb="7">
      <t>トウキ</t>
    </rPh>
    <rPh sb="7" eb="10">
      <t>ジュンリエキ</t>
    </rPh>
    <phoneticPr fontId="4"/>
  </si>
  <si>
    <r>
      <t>1</t>
    </r>
    <r>
      <rPr>
        <sz val="9"/>
        <color theme="1"/>
        <rFont val="游ゴシック"/>
        <family val="3"/>
        <charset val="128"/>
      </rPr>
      <t>株当たり純資産額（円）</t>
    </r>
    <rPh sb="1" eb="2">
      <t>カブ</t>
    </rPh>
    <rPh sb="2" eb="3">
      <t>ア</t>
    </rPh>
    <rPh sb="5" eb="9">
      <t>ジュンシサンガク</t>
    </rPh>
    <phoneticPr fontId="4"/>
  </si>
  <si>
    <r>
      <rPr>
        <sz val="9"/>
        <color theme="1"/>
        <rFont val="游ゴシック"/>
        <family val="3"/>
        <charset val="128"/>
      </rPr>
      <t>株価純資産倍率（倍）</t>
    </r>
    <rPh sb="0" eb="2">
      <t>カブカ</t>
    </rPh>
    <rPh sb="2" eb="5">
      <t>ジュンシサン</t>
    </rPh>
    <rPh sb="5" eb="7">
      <t>バイリツ</t>
    </rPh>
    <phoneticPr fontId="4"/>
  </si>
  <si>
    <r>
      <rPr>
        <sz val="9"/>
        <color theme="1"/>
        <rFont val="游ゴシック"/>
        <family val="3"/>
        <charset val="128"/>
      </rPr>
      <t>連結従業員数（人）</t>
    </r>
    <rPh sb="0" eb="6">
      <t>レンケツジュウギョウインスウ</t>
    </rPh>
    <phoneticPr fontId="4"/>
  </si>
  <si>
    <r>
      <t>2023</t>
    </r>
    <r>
      <rPr>
        <sz val="9"/>
        <color theme="0"/>
        <rFont val="游ゴシック"/>
        <family val="3"/>
        <charset val="128"/>
      </rPr>
      <t>年</t>
    </r>
    <r>
      <rPr>
        <sz val="9"/>
        <color theme="0"/>
        <rFont val="Arial"/>
        <family val="2"/>
      </rPr>
      <t>5</t>
    </r>
    <r>
      <rPr>
        <sz val="9"/>
        <color theme="0"/>
        <rFont val="游ゴシック"/>
        <family val="3"/>
        <charset val="128"/>
      </rPr>
      <t>月期</t>
    </r>
    <phoneticPr fontId="10"/>
  </si>
  <si>
    <r>
      <t>Sansan</t>
    </r>
    <r>
      <rPr>
        <sz val="9"/>
        <color theme="1"/>
        <rFont val="游ゴシック"/>
        <family val="3"/>
        <charset val="128"/>
      </rPr>
      <t>／</t>
    </r>
    <r>
      <rPr>
        <sz val="9"/>
        <color theme="1"/>
        <rFont val="Arial"/>
        <family val="2"/>
      </rPr>
      <t>Bill One</t>
    </r>
    <r>
      <rPr>
        <sz val="9"/>
        <color theme="1"/>
        <rFont val="游ゴシック"/>
        <family val="3"/>
        <charset val="128"/>
      </rPr>
      <t>事業</t>
    </r>
    <phoneticPr fontId="7"/>
  </si>
  <si>
    <r>
      <rPr>
        <sz val="9"/>
        <color theme="1"/>
        <rFont val="游ゴシック"/>
        <family val="3"/>
        <charset val="128"/>
      </rPr>
      <t>「</t>
    </r>
    <r>
      <rPr>
        <sz val="9"/>
        <color theme="1"/>
        <rFont val="Arial"/>
        <family val="2"/>
      </rPr>
      <t>Sansan</t>
    </r>
    <r>
      <rPr>
        <sz val="9"/>
        <color theme="1"/>
        <rFont val="游ゴシック"/>
        <family val="3"/>
        <charset val="128"/>
      </rPr>
      <t>」</t>
    </r>
    <phoneticPr fontId="10"/>
  </si>
  <si>
    <r>
      <rPr>
        <sz val="9"/>
        <color theme="1"/>
        <rFont val="游ゴシック"/>
        <family val="3"/>
        <charset val="128"/>
      </rPr>
      <t>「</t>
    </r>
    <r>
      <rPr>
        <sz val="9"/>
        <color theme="1"/>
        <rFont val="Arial"/>
        <family val="2"/>
      </rPr>
      <t>Sansan</t>
    </r>
    <r>
      <rPr>
        <sz val="9"/>
        <color theme="1"/>
        <rFont val="游ゴシック"/>
        <family val="3"/>
        <charset val="128"/>
      </rPr>
      <t>」その他</t>
    </r>
    <phoneticPr fontId="7"/>
  </si>
  <si>
    <r>
      <rPr>
        <sz val="9"/>
        <color theme="1"/>
        <rFont val="游ゴシック"/>
        <family val="3"/>
        <charset val="128"/>
      </rPr>
      <t>「</t>
    </r>
    <r>
      <rPr>
        <sz val="9"/>
        <color theme="1"/>
        <rFont val="Arial"/>
        <family val="2"/>
      </rPr>
      <t>Bill One</t>
    </r>
    <r>
      <rPr>
        <sz val="9"/>
        <color theme="1"/>
        <rFont val="游ゴシック"/>
        <family val="3"/>
        <charset val="128"/>
      </rPr>
      <t>」</t>
    </r>
  </si>
  <si>
    <r>
      <rPr>
        <sz val="9"/>
        <color theme="1"/>
        <rFont val="游ゴシック"/>
        <family val="3"/>
        <charset val="128"/>
      </rPr>
      <t>その他</t>
    </r>
  </si>
  <si>
    <r>
      <t>Eight</t>
    </r>
    <r>
      <rPr>
        <sz val="9"/>
        <color theme="1"/>
        <rFont val="游ゴシック"/>
        <family val="3"/>
        <charset val="128"/>
      </rPr>
      <t>事業</t>
    </r>
  </si>
  <si>
    <r>
      <t>BtoC</t>
    </r>
    <r>
      <rPr>
        <sz val="9"/>
        <color theme="1"/>
        <rFont val="游ゴシック"/>
        <family val="3"/>
        <charset val="128"/>
      </rPr>
      <t>サービス</t>
    </r>
  </si>
  <si>
    <r>
      <rPr>
        <sz val="9"/>
        <color theme="1"/>
        <rFont val="游ゴシック"/>
        <family val="3"/>
        <charset val="128"/>
      </rPr>
      <t>その他</t>
    </r>
    <phoneticPr fontId="7"/>
  </si>
  <si>
    <r>
      <rPr>
        <sz val="9"/>
        <color theme="1"/>
        <rFont val="游ゴシック"/>
        <family val="3"/>
        <charset val="128"/>
      </rPr>
      <t>調整額</t>
    </r>
    <phoneticPr fontId="7"/>
  </si>
  <si>
    <r>
      <t>Sansan</t>
    </r>
    <r>
      <rPr>
        <sz val="9"/>
        <color theme="1"/>
        <rFont val="游ゴシック"/>
        <family val="3"/>
        <charset val="128"/>
      </rPr>
      <t>／</t>
    </r>
    <r>
      <rPr>
        <sz val="9"/>
        <color theme="1"/>
        <rFont val="Arial"/>
        <family val="2"/>
      </rPr>
      <t>Bill One</t>
    </r>
    <r>
      <rPr>
        <sz val="9"/>
        <color theme="1"/>
        <rFont val="游ゴシック"/>
        <family val="3"/>
        <charset val="128"/>
      </rPr>
      <t>事業</t>
    </r>
  </si>
  <si>
    <r>
      <rPr>
        <sz val="9"/>
        <color theme="1"/>
        <rFont val="游ゴシック"/>
        <family val="3"/>
        <charset val="128"/>
      </rPr>
      <t>調整後営業利益率</t>
    </r>
    <rPh sb="0" eb="2">
      <t>チョウセイ</t>
    </rPh>
    <rPh sb="2" eb="3">
      <t>ゴ</t>
    </rPh>
    <rPh sb="3" eb="5">
      <t>エイギョウ</t>
    </rPh>
    <rPh sb="5" eb="7">
      <t>リエキ</t>
    </rPh>
    <rPh sb="7" eb="8">
      <t>リツ</t>
    </rPh>
    <phoneticPr fontId="7"/>
  </si>
  <si>
    <r>
      <rPr>
        <sz val="9"/>
        <color theme="1"/>
        <rFont val="游ゴシック"/>
        <family val="3"/>
        <charset val="128"/>
      </rPr>
      <t>その他</t>
    </r>
    <rPh sb="2" eb="3">
      <t>タ</t>
    </rPh>
    <phoneticPr fontId="10"/>
  </si>
  <si>
    <r>
      <rPr>
        <b/>
        <sz val="11"/>
        <color theme="1"/>
        <rFont val="游ゴシック"/>
        <family val="3"/>
        <charset val="128"/>
      </rPr>
      <t>年度別</t>
    </r>
    <r>
      <rPr>
        <b/>
        <sz val="11"/>
        <color theme="1"/>
        <rFont val="Arial"/>
        <family val="2"/>
      </rPr>
      <t xml:space="preserve"> </t>
    </r>
    <r>
      <rPr>
        <b/>
        <sz val="11"/>
        <color theme="1"/>
        <rFont val="游ゴシック"/>
        <family val="3"/>
        <charset val="128"/>
      </rPr>
      <t>セグメント別</t>
    </r>
    <r>
      <rPr>
        <b/>
        <sz val="11"/>
        <color theme="1"/>
        <rFont val="Arial"/>
        <family val="2"/>
      </rPr>
      <t>KPI</t>
    </r>
  </si>
  <si>
    <r>
      <rPr>
        <sz val="9"/>
        <color theme="1"/>
        <rFont val="游ゴシック"/>
        <family val="3"/>
        <charset val="128"/>
      </rPr>
      <t>連結</t>
    </r>
    <rPh sb="0" eb="2">
      <t>レンケツ</t>
    </rPh>
    <phoneticPr fontId="4"/>
  </si>
  <si>
    <r>
      <rPr>
        <sz val="9"/>
        <color theme="1"/>
        <rFont val="游ゴシック"/>
        <family val="3"/>
        <charset val="128"/>
      </rPr>
      <t>従業員数（人）</t>
    </r>
  </si>
  <si>
    <r>
      <rPr>
        <sz val="9"/>
        <color theme="1"/>
        <rFont val="游ゴシック"/>
        <family val="3"/>
        <charset val="128"/>
      </rPr>
      <t>「</t>
    </r>
    <r>
      <rPr>
        <sz val="9"/>
        <color theme="1"/>
        <rFont val="Arial"/>
        <family val="2"/>
      </rPr>
      <t>Sansan</t>
    </r>
    <r>
      <rPr>
        <sz val="9"/>
        <color theme="1"/>
        <rFont val="游ゴシック"/>
        <family val="3"/>
        <charset val="128"/>
      </rPr>
      <t>」契約件数</t>
    </r>
  </si>
  <si>
    <r>
      <rPr>
        <sz val="9"/>
        <color theme="1"/>
        <rFont val="游ゴシック"/>
        <family val="3"/>
        <charset val="128"/>
      </rPr>
      <t>「</t>
    </r>
    <r>
      <rPr>
        <sz val="9"/>
        <color theme="1"/>
        <rFont val="Arial"/>
        <family val="2"/>
      </rPr>
      <t>Bill One</t>
    </r>
    <r>
      <rPr>
        <sz val="9"/>
        <color theme="1"/>
        <rFont val="游ゴシック"/>
        <family val="3"/>
        <charset val="128"/>
      </rPr>
      <t>」有料契約件数</t>
    </r>
  </si>
  <si>
    <r>
      <rPr>
        <sz val="9"/>
        <color theme="1"/>
        <rFont val="游ゴシック"/>
        <family val="3"/>
        <charset val="128"/>
      </rPr>
      <t>「</t>
    </r>
    <r>
      <rPr>
        <sz val="9"/>
        <color theme="1"/>
        <rFont val="Arial"/>
        <family val="2"/>
      </rPr>
      <t>Bill One</t>
    </r>
    <r>
      <rPr>
        <sz val="9"/>
        <color theme="1"/>
        <rFont val="游ゴシック"/>
        <family val="3"/>
        <charset val="128"/>
      </rPr>
      <t>」有料契約当たり月次ストック売上高</t>
    </r>
    <r>
      <rPr>
        <vertAlign val="superscript"/>
        <sz val="9"/>
        <color theme="1"/>
        <rFont val="Arial"/>
        <family val="2"/>
      </rPr>
      <t xml:space="preserve"> </t>
    </r>
    <r>
      <rPr>
        <sz val="9"/>
        <color theme="1"/>
        <rFont val="游ゴシック"/>
        <family val="3"/>
        <charset val="128"/>
      </rPr>
      <t>（千円）</t>
    </r>
  </si>
  <si>
    <r>
      <rPr>
        <sz val="9"/>
        <color theme="1"/>
        <rFont val="游ゴシック"/>
        <family val="3"/>
        <charset val="128"/>
      </rPr>
      <t>「</t>
    </r>
    <r>
      <rPr>
        <sz val="9"/>
        <color theme="1"/>
        <rFont val="Arial"/>
        <family val="2"/>
      </rPr>
      <t>Eight Team</t>
    </r>
    <r>
      <rPr>
        <sz val="9"/>
        <color theme="1"/>
        <rFont val="游ゴシック"/>
        <family val="3"/>
        <charset val="128"/>
      </rPr>
      <t>」契約件数</t>
    </r>
  </si>
  <si>
    <r>
      <rPr>
        <sz val="9"/>
        <color theme="1"/>
        <rFont val="游ゴシック"/>
        <family val="3"/>
        <charset val="128"/>
      </rPr>
      <t>「</t>
    </r>
    <r>
      <rPr>
        <sz val="9"/>
        <color theme="1"/>
        <rFont val="Arial"/>
        <family val="2"/>
      </rPr>
      <t>Sansan</t>
    </r>
    <r>
      <rPr>
        <sz val="9"/>
        <color theme="1"/>
        <rFont val="游ゴシック"/>
        <family val="3"/>
        <charset val="128"/>
      </rPr>
      <t>」契約当たり月次ストック売上高</t>
    </r>
    <r>
      <rPr>
        <vertAlign val="superscript"/>
        <sz val="9"/>
        <color theme="1"/>
        <rFont val="Arial"/>
        <family val="2"/>
      </rPr>
      <t xml:space="preserve"> </t>
    </r>
    <r>
      <rPr>
        <sz val="9"/>
        <color theme="1"/>
        <rFont val="游ゴシック"/>
        <family val="3"/>
        <charset val="128"/>
      </rPr>
      <t>（千円）</t>
    </r>
    <phoneticPr fontId="10"/>
  </si>
  <si>
    <t>四半期別 連結損益計算書</t>
    <phoneticPr fontId="23"/>
  </si>
  <si>
    <t>Quarterly consolidated P/L</t>
    <phoneticPr fontId="23"/>
  </si>
  <si>
    <t>四半期別 セグメント別損益計算書</t>
    <phoneticPr fontId="23"/>
  </si>
  <si>
    <t>Quarterly consolidated P/L by business segment</t>
    <phoneticPr fontId="23"/>
  </si>
  <si>
    <t>四半期別 連結貸借対照表</t>
    <phoneticPr fontId="23"/>
  </si>
  <si>
    <t>Quarterly consolidated B/S</t>
    <phoneticPr fontId="23"/>
  </si>
  <si>
    <t>年度別 連結損益計算書</t>
    <phoneticPr fontId="23"/>
  </si>
  <si>
    <t>Yearly consolidated P/L</t>
    <phoneticPr fontId="23"/>
  </si>
  <si>
    <t>年度別 連結貸借対照表</t>
    <phoneticPr fontId="23"/>
  </si>
  <si>
    <t>Yearly consolidated B/S</t>
    <phoneticPr fontId="23"/>
  </si>
  <si>
    <t>連結キャッシュ・フロー計算書</t>
    <phoneticPr fontId="23"/>
  </si>
  <si>
    <t>Consolidated C/F</t>
    <phoneticPr fontId="23"/>
  </si>
  <si>
    <t>（参考）旧基準/旧セグメント情報</t>
    <rPh sb="1" eb="3">
      <t>サンコウ</t>
    </rPh>
    <rPh sb="4" eb="7">
      <t>キュウキジュン</t>
    </rPh>
    <rPh sb="14" eb="16">
      <t>ジョウホウ</t>
    </rPh>
    <phoneticPr fontId="23"/>
  </si>
  <si>
    <t>(FYI)</t>
    <phoneticPr fontId="23"/>
  </si>
  <si>
    <t>(1)</t>
    <phoneticPr fontId="24"/>
  </si>
  <si>
    <t>(2)</t>
    <phoneticPr fontId="24"/>
  </si>
  <si>
    <t>(3)</t>
    <phoneticPr fontId="24"/>
  </si>
  <si>
    <r>
      <t xml:space="preserve">四半期別 セグメント別損益計算書（2018年5月期～2021年5月期）
</t>
    </r>
    <r>
      <rPr>
        <sz val="8"/>
        <color theme="1"/>
        <rFont val="游ゴシック 本文"/>
        <charset val="128"/>
      </rPr>
      <t>旧セグメント区分に基づく情報です。</t>
    </r>
  </si>
  <si>
    <t>(4)</t>
    <phoneticPr fontId="24"/>
  </si>
  <si>
    <r>
      <t xml:space="preserve">年度別 セグメント別損益計算書（2018年5月期～2021年5月期）
</t>
    </r>
    <r>
      <rPr>
        <sz val="8"/>
        <color theme="1"/>
        <rFont val="游ゴシック 本文"/>
        <charset val="128"/>
      </rPr>
      <t>旧セグメント区分に基づく情報です。</t>
    </r>
  </si>
  <si>
    <t>(5) Monthly Recurring Revenue</t>
  </si>
  <si>
    <t xml:space="preserve">2021年5月期（2020年6月1日）以降 </t>
  </si>
  <si>
    <r>
      <t>四半期別 セグメント別損益計算書</t>
    </r>
    <r>
      <rPr>
        <b/>
        <vertAlign val="superscript"/>
        <sz val="11"/>
        <color theme="1"/>
        <rFont val="游ゴシック"/>
        <family val="3"/>
        <charset val="128"/>
      </rPr>
      <t xml:space="preserve"> (1)</t>
    </r>
  </si>
  <si>
    <r>
      <t>Last 12 months average of monthly churn rate for Bill One</t>
    </r>
    <r>
      <rPr>
        <vertAlign val="superscript"/>
        <sz val="9"/>
        <rFont val="Arial"/>
        <family val="2"/>
      </rPr>
      <t xml:space="preserve"> (4)</t>
    </r>
  </si>
  <si>
    <r>
      <t>年度別 セグメント別KPI</t>
    </r>
    <r>
      <rPr>
        <b/>
        <vertAlign val="superscript"/>
        <sz val="11"/>
        <color theme="1"/>
        <rFont val="游ゴシック"/>
        <family val="3"/>
        <charset val="128"/>
      </rPr>
      <t xml:space="preserve"> (2)</t>
    </r>
  </si>
  <si>
    <t>-</t>
    <phoneticPr fontId="24"/>
  </si>
  <si>
    <r>
      <t>1</t>
    </r>
    <r>
      <rPr>
        <sz val="9"/>
        <color theme="1"/>
        <rFont val="游ゴシック"/>
        <family val="3"/>
        <charset val="128"/>
      </rPr>
      <t>株当たり配当金（円）</t>
    </r>
  </si>
  <si>
    <t>DPS　(yen)</t>
  </si>
  <si>
    <t>BPS　(yen)</t>
  </si>
  <si>
    <t>2025年5月期</t>
  </si>
  <si>
    <t>FY2024</t>
  </si>
  <si>
    <t>2026年5月期</t>
  </si>
  <si>
    <t>FY2025</t>
  </si>
  <si>
    <t>chg</t>
  </si>
  <si>
    <t>前年同期比</t>
  </si>
  <si>
    <t>YoY</t>
  </si>
  <si>
    <t>前年同期末比</t>
  </si>
  <si>
    <r>
      <t>2026</t>
    </r>
    <r>
      <rPr>
        <sz val="9"/>
        <color theme="0"/>
        <rFont val="游ゴシック"/>
        <family val="3"/>
        <charset val="128"/>
      </rPr>
      <t>年</t>
    </r>
    <r>
      <rPr>
        <sz val="9"/>
        <color theme="0"/>
        <rFont val="Arial"/>
        <family val="2"/>
      </rPr>
      <t>5</t>
    </r>
    <r>
      <rPr>
        <sz val="9"/>
        <color theme="0"/>
        <rFont val="游ゴシック"/>
        <family val="3"/>
        <charset val="128"/>
      </rPr>
      <t>月期</t>
    </r>
  </si>
  <si>
    <r>
      <t xml:space="preserve">四半期別 セグメント別損益計算書（2021年5月期～2024年5月期）
</t>
    </r>
    <r>
      <rPr>
        <sz val="8"/>
        <color theme="1"/>
        <rFont val="游ゴシック 本文"/>
        <charset val="128"/>
      </rPr>
      <t>2024年5月期までは、全社費用を各セグメントに配賦せず、調整額に計上しています。</t>
    </r>
  </si>
  <si>
    <t>Quarterly consolidated P/L by business segment (FY2020~FY2023)
Until FY2023-end, corporate expenses were not allocated to each segment but recorded under adjustments.</t>
  </si>
  <si>
    <t>Yearly consolidated P/L by business segment (FY2020~FY2023)
Until FY2023-end, corporate expenses were not allocated to each segment but recorded under adjustments.</t>
  </si>
  <si>
    <r>
      <t xml:space="preserve">年度別 セグメント別損益計算書（2021年5月期～2024年5月期）
</t>
    </r>
    <r>
      <rPr>
        <sz val="8"/>
        <color theme="1"/>
        <rFont val="游ゴシック 本文"/>
        <charset val="128"/>
      </rPr>
      <t>2024年5月期までは、全社費用を各セグメントに配賦せず、調整額に計上しています。</t>
    </r>
  </si>
  <si>
    <t>(1) Personnel expenses include employee salaries and allowances, employee bonuses, provision for employee bonuses, retirement benefits, provision for retirement benefits, and employee legal welfare expenses.</t>
  </si>
  <si>
    <r>
      <t xml:space="preserve">(1) </t>
    </r>
    <r>
      <rPr>
        <sz val="9"/>
        <color theme="1"/>
        <rFont val="游ゴシック"/>
        <family val="3"/>
        <charset val="128"/>
      </rPr>
      <t>人件費には社員給与手当、社員賞与、社員賞与引当金繰入、社員退職金、退職給付繰入額、社員法定福利費が含まれます。</t>
    </r>
  </si>
  <si>
    <t>法人税等</t>
  </si>
  <si>
    <r>
      <rPr>
        <sz val="9"/>
        <color theme="1"/>
        <rFont val="游ゴシック"/>
        <family val="3"/>
        <charset val="128"/>
      </rPr>
      <t>人件費</t>
    </r>
    <r>
      <rPr>
        <vertAlign val="superscript"/>
        <sz val="9"/>
        <color theme="1"/>
        <rFont val="Arial"/>
        <family val="2"/>
      </rPr>
      <t xml:space="preserve"> (3)</t>
    </r>
  </si>
  <si>
    <r>
      <t>Personnel costs</t>
    </r>
    <r>
      <rPr>
        <vertAlign val="superscript"/>
        <sz val="9"/>
        <color theme="1"/>
        <rFont val="Arial"/>
        <family val="2"/>
      </rPr>
      <t xml:space="preserve"> (3)</t>
    </r>
  </si>
  <si>
    <r>
      <t xml:space="preserve">(3) </t>
    </r>
    <r>
      <rPr>
        <sz val="9"/>
        <color theme="1"/>
        <rFont val="游ゴシック"/>
        <family val="3"/>
        <charset val="128"/>
      </rPr>
      <t>人件費には社員給与手当、社員賞与、社員賞与引当金繰入、社員退職金、退職給付繰入額、社員法定福利費が含まれます。</t>
    </r>
  </si>
  <si>
    <t>(3) Personnel expenses include employee salaries and allowances, employee bonuses, provision for employee bonuses, retirement benefits, provision for retirement benefits, and employee legal welfare expenses.</t>
  </si>
  <si>
    <r>
      <rPr>
        <sz val="9"/>
        <rFont val="游ゴシック"/>
        <family val="3"/>
        <charset val="128"/>
      </rPr>
      <t>四半期末株価</t>
    </r>
    <r>
      <rPr>
        <vertAlign val="superscript"/>
        <sz val="9"/>
        <color theme="1"/>
        <rFont val="Arial"/>
        <family val="2"/>
      </rPr>
      <t>(4)</t>
    </r>
    <r>
      <rPr>
        <sz val="9"/>
        <color theme="1"/>
        <rFont val="游ゴシック"/>
        <family val="3"/>
        <charset val="128"/>
      </rPr>
      <t>（円）</t>
    </r>
  </si>
  <si>
    <r>
      <t>Share price at quarter-end</t>
    </r>
    <r>
      <rPr>
        <vertAlign val="superscript"/>
        <sz val="9"/>
        <color theme="1"/>
        <rFont val="Arial"/>
        <family val="2"/>
      </rPr>
      <t xml:space="preserve"> (4) </t>
    </r>
    <r>
      <rPr>
        <sz val="9"/>
        <color theme="1"/>
        <rFont val="Arial"/>
        <family val="2"/>
      </rPr>
      <t>(yen)</t>
    </r>
  </si>
  <si>
    <t>(4) We implemented a stock split of common shares at a ratio of 4-for-1 on December 1, 2021. Therefore, indicators are calculated on the assumption that said splitting of shares had been made at the beginning of FY2019.</t>
  </si>
  <si>
    <t>四半期別 セグメント別損益計算書</t>
  </si>
  <si>
    <t>Quarterly consolidated P/L by business segment</t>
  </si>
  <si>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(1)</t>
    </r>
  </si>
  <si>
    <r>
      <t>Sansan recurring sales</t>
    </r>
    <r>
      <rPr>
        <vertAlign val="superscript"/>
        <sz val="9"/>
        <color theme="1"/>
        <rFont val="Arial"/>
        <family val="2"/>
      </rPr>
      <t xml:space="preserve"> (1)</t>
    </r>
  </si>
  <si>
    <r>
      <t>調整後営業利益</t>
    </r>
    <r>
      <rPr>
        <vertAlign val="superscript"/>
        <sz val="9"/>
        <color theme="1"/>
        <rFont val="Calibri"/>
        <family val="3"/>
        <charset val="128"/>
        <scheme val="minor"/>
      </rPr>
      <t xml:space="preserve"> (2)</t>
    </r>
  </si>
  <si>
    <r>
      <t>Adjusted operating profit (total)</t>
    </r>
    <r>
      <rPr>
        <vertAlign val="superscript"/>
        <sz val="9"/>
        <color theme="1"/>
        <rFont val="Arial"/>
        <family val="2"/>
      </rPr>
      <t xml:space="preserve"> (2)</t>
    </r>
  </si>
  <si>
    <r>
      <rPr>
        <sz val="9"/>
        <color theme="1"/>
        <rFont val="游ゴシック"/>
        <family val="3"/>
        <charset val="128"/>
      </rPr>
      <t>「</t>
    </r>
    <r>
      <rPr>
        <sz val="9"/>
        <color theme="1"/>
        <rFont val="Arial"/>
        <family val="2"/>
      </rPr>
      <t>Sansan</t>
    </r>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(3)</t>
    </r>
  </si>
  <si>
    <r>
      <t>Last 12 months average of monthly churn rate for Sansan</t>
    </r>
    <r>
      <rPr>
        <vertAlign val="superscript"/>
        <sz val="9"/>
        <color theme="1"/>
        <rFont val="Arial"/>
        <family val="2"/>
      </rPr>
      <t xml:space="preserve"> (3)</t>
    </r>
  </si>
  <si>
    <r>
      <rPr>
        <sz val="9"/>
        <color theme="1"/>
        <rFont val="游ゴシック"/>
        <family val="3"/>
        <charset val="128"/>
      </rPr>
      <t>「</t>
    </r>
    <r>
      <rPr>
        <sz val="9"/>
        <color theme="1"/>
        <rFont val="Arial"/>
        <family val="2"/>
      </rPr>
      <t>Bill One</t>
    </r>
    <r>
      <rPr>
        <sz val="9"/>
        <color theme="1"/>
        <rFont val="游ゴシック"/>
        <family val="3"/>
        <charset val="128"/>
      </rPr>
      <t>」</t>
    </r>
    <r>
      <rPr>
        <sz val="9"/>
        <color theme="1"/>
        <rFont val="Arial"/>
        <family val="2"/>
      </rPr>
      <t>MRR</t>
    </r>
    <r>
      <rPr>
        <vertAlign val="superscript"/>
        <sz val="9"/>
        <color theme="1"/>
        <rFont val="Arial"/>
        <family val="2"/>
      </rPr>
      <t xml:space="preserve"> (4)</t>
    </r>
    <r>
      <rPr>
        <sz val="9"/>
        <color theme="1"/>
        <rFont val="Yu Gothic"/>
        <family val="3"/>
        <charset val="128"/>
      </rPr>
      <t>（百万円）</t>
    </r>
  </si>
  <si>
    <r>
      <t xml:space="preserve">Bill One </t>
    </r>
    <r>
      <rPr>
        <sz val="9"/>
        <color theme="1"/>
        <rFont val="Arial"/>
        <family val="3"/>
      </rPr>
      <t>M</t>
    </r>
    <r>
      <rPr>
        <sz val="9"/>
        <color theme="1"/>
        <rFont val="Arial"/>
        <family val="2"/>
      </rPr>
      <t>RR</t>
    </r>
    <r>
      <rPr>
        <vertAlign val="superscript"/>
        <sz val="9"/>
        <color theme="1"/>
        <rFont val="Arial"/>
        <family val="2"/>
      </rPr>
      <t xml:space="preserve"> (4) </t>
    </r>
    <r>
      <rPr>
        <sz val="9"/>
        <color theme="1"/>
        <rFont val="Arial"/>
        <family val="2"/>
      </rPr>
      <t>(millions of yen)</t>
    </r>
  </si>
  <si>
    <r>
      <rPr>
        <sz val="9"/>
        <color theme="1"/>
        <rFont val="游ゴシック"/>
        <family val="3"/>
        <charset val="128"/>
      </rPr>
      <t>「</t>
    </r>
    <r>
      <rPr>
        <sz val="9"/>
        <color theme="1"/>
        <rFont val="Arial"/>
        <family val="2"/>
      </rPr>
      <t>Bill One</t>
    </r>
    <r>
      <rPr>
        <sz val="9"/>
        <color theme="1"/>
        <rFont val="游ゴシック"/>
        <family val="3"/>
        <charset val="128"/>
      </rPr>
      <t>」直近</t>
    </r>
    <r>
      <rPr>
        <sz val="9"/>
        <color theme="1"/>
        <rFont val="Arial"/>
        <family val="3"/>
      </rPr>
      <t>12</t>
    </r>
    <r>
      <rPr>
        <sz val="9"/>
        <color theme="1"/>
        <rFont val="Yu Gothic"/>
        <family val="3"/>
        <charset val="128"/>
      </rPr>
      <t>か月平均月次解約率</t>
    </r>
    <r>
      <rPr>
        <vertAlign val="superscript"/>
        <sz val="9"/>
        <color theme="1"/>
        <rFont val="Arial"/>
        <family val="2"/>
      </rPr>
      <t xml:space="preserve"> (3)</t>
    </r>
  </si>
  <si>
    <r>
      <t>Last 12 months average of monthly churn rate for Bill One</t>
    </r>
    <r>
      <rPr>
        <vertAlign val="superscript"/>
        <sz val="9"/>
        <rFont val="Arial"/>
        <family val="2"/>
      </rPr>
      <t xml:space="preserve"> (3)</t>
    </r>
  </si>
  <si>
    <t>(1) 「Sansan」における固定収入（未監査）</t>
  </si>
  <si>
    <t>(2) 2025年5月期（2024年6月1日）より、全社費用を各セグメントに配賦して開示しています。</t>
  </si>
  <si>
    <t>(3) 各サービスの既存契約のMRRに占める、解約に伴い減少したMRRの割合</t>
  </si>
  <si>
    <t>(4) Monthly Recurring Revenue（各四半期末の月次固定収入）</t>
  </si>
  <si>
    <t>(1) Fixed revenue with regard to Sansan (unaudited)</t>
  </si>
  <si>
    <t>(2) From the FY2024 (June 1, 2024), corporate expenses are allocated to each segment for disclosure.</t>
  </si>
  <si>
    <t>(3) Ratio of decreased MRR associated with contract cancellations to total MRR for existing contracts</t>
  </si>
  <si>
    <t>(4) Monthly Recurring Revenue</t>
  </si>
  <si>
    <r>
      <rPr>
        <sz val="9"/>
        <rFont val="游ゴシック"/>
        <family val="3"/>
        <charset val="128"/>
      </rPr>
      <t>期末株価</t>
    </r>
    <r>
      <rPr>
        <sz val="9"/>
        <rFont val="Arial"/>
        <family val="2"/>
      </rPr>
      <t xml:space="preserve"> </t>
    </r>
    <r>
      <rPr>
        <vertAlign val="superscript"/>
        <sz val="9"/>
        <color theme="1"/>
        <rFont val="Arial"/>
        <family val="2"/>
      </rPr>
      <t>(2)</t>
    </r>
    <r>
      <rPr>
        <sz val="9"/>
        <color theme="1"/>
        <rFont val="游ゴシック"/>
        <family val="3"/>
        <charset val="128"/>
      </rPr>
      <t>（円）</t>
    </r>
  </si>
  <si>
    <r>
      <t>Share price at fiscal year-end</t>
    </r>
    <r>
      <rPr>
        <vertAlign val="superscript"/>
        <sz val="9"/>
        <color theme="1"/>
        <rFont val="Arial"/>
        <family val="2"/>
      </rPr>
      <t xml:space="preserve"> (2)</t>
    </r>
    <r>
      <rPr>
        <sz val="9"/>
        <color theme="1"/>
        <rFont val="Arial"/>
        <family val="2"/>
      </rPr>
      <t xml:space="preserve"> (yen)</t>
    </r>
  </si>
  <si>
    <r>
      <t>(2) 2021</t>
    </r>
    <r>
      <rPr>
        <sz val="9"/>
        <color theme="1"/>
        <rFont val="游ゴシック"/>
        <family val="3"/>
        <charset val="128"/>
      </rPr>
      <t>年</t>
    </r>
    <r>
      <rPr>
        <sz val="9"/>
        <color theme="1"/>
        <rFont val="Arial"/>
        <family val="2"/>
      </rPr>
      <t>12</t>
    </r>
    <r>
      <rPr>
        <sz val="9"/>
        <color theme="1"/>
        <rFont val="游ゴシック"/>
        <family val="3"/>
        <charset val="128"/>
      </rPr>
      <t>月</t>
    </r>
    <r>
      <rPr>
        <sz val="9"/>
        <color theme="1"/>
        <rFont val="Arial"/>
        <family val="2"/>
      </rPr>
      <t>1</t>
    </r>
    <r>
      <rPr>
        <sz val="9"/>
        <color theme="1"/>
        <rFont val="游ゴシック"/>
        <family val="3"/>
        <charset val="128"/>
      </rPr>
      <t>日付で普通株式</t>
    </r>
    <r>
      <rPr>
        <sz val="9"/>
        <color theme="1"/>
        <rFont val="Arial"/>
        <family val="2"/>
      </rPr>
      <t>1</t>
    </r>
    <r>
      <rPr>
        <sz val="9"/>
        <color theme="1"/>
        <rFont val="游ゴシック"/>
        <family val="3"/>
        <charset val="128"/>
      </rPr>
      <t>株を</t>
    </r>
    <r>
      <rPr>
        <sz val="9"/>
        <color theme="1"/>
        <rFont val="Arial"/>
        <family val="2"/>
      </rPr>
      <t>4</t>
    </r>
    <r>
      <rPr>
        <sz val="9"/>
        <color theme="1"/>
        <rFont val="游ゴシック"/>
        <family val="3"/>
        <charset val="128"/>
      </rPr>
      <t>株とする株式分割を行っています。そのため、</t>
    </r>
    <r>
      <rPr>
        <sz val="9"/>
        <color theme="1"/>
        <rFont val="Arial"/>
        <family val="2"/>
      </rPr>
      <t>2020</t>
    </r>
    <r>
      <rPr>
        <sz val="9"/>
        <color theme="1"/>
        <rFont val="游ゴシック"/>
        <family val="3"/>
        <charset val="128"/>
      </rPr>
      <t>年</t>
    </r>
    <r>
      <rPr>
        <sz val="9"/>
        <color theme="1"/>
        <rFont val="Arial"/>
        <family val="2"/>
      </rPr>
      <t>5</t>
    </r>
    <r>
      <rPr>
        <sz val="9"/>
        <color theme="1"/>
        <rFont val="游ゴシック"/>
        <family val="3"/>
        <charset val="128"/>
      </rPr>
      <t>月期の期首に当該株式分割が行われたと仮定し、各種指標を算定しています。</t>
    </r>
  </si>
  <si>
    <t>(2) We implemented a stock split of common shares at a ratio of 4-for-1 on December 1, 2021. Therefore, indicators are calculated on the assumption that said splitting of shares had been made at the beginning of FY2019.</t>
  </si>
  <si>
    <r>
      <rPr>
        <b/>
        <sz val="11"/>
        <color theme="1"/>
        <rFont val="游ゴシック"/>
        <family val="3"/>
        <charset val="128"/>
      </rPr>
      <t>年度別</t>
    </r>
    <r>
      <rPr>
        <b/>
        <sz val="11"/>
        <color theme="1"/>
        <rFont val="Arial"/>
        <family val="2"/>
      </rPr>
      <t xml:space="preserve"> </t>
    </r>
    <r>
      <rPr>
        <b/>
        <sz val="11"/>
        <color theme="1"/>
        <rFont val="游ゴシック"/>
        <family val="3"/>
        <charset val="128"/>
      </rPr>
      <t>セグメント別損益計算書</t>
    </r>
  </si>
  <si>
    <t>Yearly consolidated P/L by business segment</t>
  </si>
  <si>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(3)</t>
    </r>
  </si>
  <si>
    <r>
      <t xml:space="preserve">Sansan recurring sales </t>
    </r>
    <r>
      <rPr>
        <vertAlign val="superscript"/>
        <sz val="9"/>
        <color theme="1"/>
        <rFont val="Arial"/>
        <family val="2"/>
      </rPr>
      <t>(3)</t>
    </r>
  </si>
  <si>
    <r>
      <t xml:space="preserve">(3) </t>
    </r>
    <r>
      <rPr>
        <sz val="9"/>
        <color theme="1"/>
        <rFont val="游ゴシック"/>
        <family val="3"/>
        <charset val="128"/>
      </rPr>
      <t>「</t>
    </r>
    <r>
      <rPr>
        <sz val="9"/>
        <color theme="1"/>
        <rFont val="Arial"/>
        <family val="2"/>
      </rPr>
      <t>Sansan</t>
    </r>
    <r>
      <rPr>
        <sz val="9"/>
        <color theme="1"/>
        <rFont val="游ゴシック"/>
        <family val="3"/>
        <charset val="128"/>
      </rPr>
      <t>」における固定収入（未監査）</t>
    </r>
  </si>
  <si>
    <t>(3) Fixed revenue with regard to Sansan (unaudited)</t>
  </si>
  <si>
    <r>
      <rPr>
        <sz val="9"/>
        <color theme="1"/>
        <rFont val="游ゴシック"/>
        <family val="3"/>
        <charset val="128"/>
      </rPr>
      <t>調整後営業利益</t>
    </r>
    <r>
      <rPr>
        <vertAlign val="superscript"/>
        <sz val="9"/>
        <color theme="1"/>
        <rFont val="Arial"/>
        <family val="2"/>
      </rPr>
      <t xml:space="preserve"> </t>
    </r>
  </si>
  <si>
    <r>
      <t>Adjusted operating profit (total)</t>
    </r>
    <r>
      <rPr>
        <vertAlign val="superscript"/>
        <sz val="9"/>
        <color theme="1"/>
        <rFont val="Arial"/>
        <family val="2"/>
      </rPr>
      <t xml:space="preserve"> </t>
    </r>
  </si>
  <si>
    <r>
      <rPr>
        <sz val="9"/>
        <color theme="1"/>
        <rFont val="游ゴシック"/>
        <family val="3"/>
        <charset val="128"/>
      </rPr>
      <t>「</t>
    </r>
    <r>
      <rPr>
        <sz val="9"/>
        <color theme="1"/>
        <rFont val="Arial"/>
        <family val="2"/>
      </rPr>
      <t>Sansan</t>
    </r>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(4)</t>
    </r>
  </si>
  <si>
    <r>
      <t>Last 12 months average of monthly churn rate for Sansan</t>
    </r>
    <r>
      <rPr>
        <vertAlign val="superscript"/>
        <sz val="9"/>
        <color theme="1"/>
        <rFont val="Arial"/>
        <family val="2"/>
      </rPr>
      <t xml:space="preserve"> (4)</t>
    </r>
  </si>
  <si>
    <r>
      <t>「Bill One」直近12か月平均月次解約率</t>
    </r>
    <r>
      <rPr>
        <vertAlign val="superscript"/>
        <sz val="9"/>
        <color theme="1"/>
        <rFont val="游ゴシック"/>
        <family val="3"/>
        <charset val="128"/>
      </rPr>
      <t xml:space="preserve"> (4)</t>
    </r>
  </si>
  <si>
    <t>(4) Ratio of decreased MRR associated with contract cancellations to total MRR for existing contracts</t>
  </si>
  <si>
    <r>
      <t xml:space="preserve">(4) </t>
    </r>
    <r>
      <rPr>
        <sz val="9"/>
        <color theme="1"/>
        <rFont val="游ゴシック"/>
        <family val="3"/>
        <charset val="128"/>
      </rPr>
      <t>各サービスの既存契約の</t>
    </r>
    <r>
      <rPr>
        <sz val="9"/>
        <color theme="1"/>
        <rFont val="Arial"/>
        <family val="2"/>
      </rPr>
      <t>MRR</t>
    </r>
    <r>
      <rPr>
        <sz val="9"/>
        <color theme="1"/>
        <rFont val="游ゴシック"/>
        <family val="3"/>
        <charset val="128"/>
      </rPr>
      <t>に占める、解約に伴い減少した</t>
    </r>
    <r>
      <rPr>
        <sz val="9"/>
        <color theme="1"/>
        <rFont val="Arial"/>
        <family val="2"/>
      </rPr>
      <t>MRR</t>
    </r>
    <r>
      <rPr>
        <sz val="9"/>
        <color theme="1"/>
        <rFont val="游ゴシック"/>
        <family val="3"/>
        <charset val="128"/>
      </rPr>
      <t>の割合</t>
    </r>
  </si>
  <si>
    <r>
      <rPr>
        <sz val="9"/>
        <color theme="1"/>
        <rFont val="游ゴシック"/>
        <family val="3"/>
        <charset val="128"/>
      </rPr>
      <t>「</t>
    </r>
    <r>
      <rPr>
        <sz val="9"/>
        <color theme="1"/>
        <rFont val="Arial"/>
        <family val="2"/>
      </rPr>
      <t>Bill One</t>
    </r>
    <r>
      <rPr>
        <sz val="9"/>
        <color theme="1"/>
        <rFont val="游ゴシック"/>
        <family val="3"/>
        <charset val="128"/>
      </rPr>
      <t>」</t>
    </r>
    <r>
      <rPr>
        <sz val="9"/>
        <color theme="1"/>
        <rFont val="Arial"/>
        <family val="2"/>
      </rPr>
      <t>MRR</t>
    </r>
    <r>
      <rPr>
        <vertAlign val="superscript"/>
        <sz val="9"/>
        <color theme="1"/>
        <rFont val="Arial"/>
        <family val="2"/>
      </rPr>
      <t xml:space="preserve"> (5)</t>
    </r>
    <r>
      <rPr>
        <sz val="9"/>
        <color theme="1"/>
        <rFont val="游ゴシック"/>
        <family val="3"/>
        <charset val="128"/>
      </rPr>
      <t>（百万円）</t>
    </r>
  </si>
  <si>
    <r>
      <t>Bill One MRR</t>
    </r>
    <r>
      <rPr>
        <vertAlign val="superscript"/>
        <sz val="9"/>
        <color theme="1"/>
        <rFont val="Arial"/>
        <family val="2"/>
      </rPr>
      <t xml:space="preserve"> (5)</t>
    </r>
    <r>
      <rPr>
        <sz val="9"/>
        <color theme="1"/>
        <rFont val="Arial"/>
        <family val="2"/>
      </rPr>
      <t xml:space="preserve"> (millions of yen)</t>
    </r>
  </si>
  <si>
    <r>
      <t>(5) Monthly Recurring Revenue</t>
    </r>
    <r>
      <rPr>
        <sz val="9"/>
        <color theme="1"/>
        <rFont val="游ゴシック"/>
        <family val="3"/>
        <charset val="128"/>
      </rPr>
      <t>（各期末の月次固定収入）</t>
    </r>
  </si>
  <si>
    <t>7.5pt</t>
  </si>
  <si>
    <t>2.2pt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</si>
</sst>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0.0%"/>
    <numFmt numFmtId="165" formatCode="#,##0.0_);[Red]\(#,##0.0\)"/>
    <numFmt numFmtId="166" formatCode="#,##0_ ;[Red]\-#,##0\ "/>
    <numFmt numFmtId="167" formatCode="0_);[Red]\(0\)"/>
    <numFmt numFmtId="168" formatCode="#,##0_);[Red]\(#,##0\)"/>
    <numFmt numFmtId="169" formatCode="0.0_ "/>
    <numFmt numFmtId="170" formatCode="0.00_ "/>
    <numFmt numFmtId="171" formatCode="#,##0.00_);[Red]\(#,##0.00\)"/>
    <numFmt numFmtId="172" formatCode="#,##0.00_ "/>
    <numFmt numFmtId="173" formatCode="#,##0,,;[Black]\-#,##0,,"/>
    <numFmt numFmtId="174" formatCode="0.0\p\t;\-0.0\p\t"/>
    <numFmt numFmtId="175" formatCode="#,##0;[Red]\-#,##0;&quot;-&quot;"/>
    <numFmt numFmtId="176" formatCode="\+0.0\p\t;\-0.0\p\t;0.0\p\t;\-"/>
    <numFmt numFmtId="177" formatCode="0.00\p\t;\-0.00\p\t;0.00\p\t;\-"/>
    <numFmt numFmtId="178" formatCode="\+0.0\p\t;\-0.0\p\t\ "/>
    <numFmt numFmtId="179" formatCode="0.0\p\t;\-0.0\p\t;0.0\p\t;\-"/>
    <numFmt numFmtId="180" formatCode="0.00_);[Red]\(0.00\)"/>
    <numFmt numFmtId="181" formatCode="#,##0.0_ "/>
    <numFmt numFmtId="182" formatCode="#,##0_ "/>
    <numFmt numFmtId="183" formatCode="0.00\p\t;\-0.00\p\t"/>
    <numFmt numFmtId="184" formatCode="#,##0.0%"/>
  </numFmts>
  <fonts count="61">
    <font>
      <sz val="11"/>
      <color theme="1"/>
      <name val="Calibri"/>
      <family val="2"/>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Arial"/>
      <family val="2"/>
    </font>
    <font>
      <sz val="6"/>
      <name val="Calibri"/>
      <family val="2"/>
      <charset val="128"/>
      <scheme val="minor"/>
    </font>
    <font>
      <u/>
      <sz val="11"/>
      <color theme="10"/>
      <name val="Arial"/>
      <family val="2"/>
    </font>
    <font>
      <sz val="18"/>
      <color theme="1"/>
      <name val="Calibri"/>
      <family val="2"/>
      <charset val="128"/>
      <scheme val="minor"/>
    </font>
    <font>
      <sz val="6"/>
      <name val="Calibri"/>
      <family val="3"/>
      <charset val="128"/>
      <scheme val="minor"/>
    </font>
    <font>
      <u/>
      <sz val="11"/>
      <color theme="10"/>
      <name val="Calibri"/>
      <family val="2"/>
      <charset val="128"/>
      <scheme val="minor"/>
    </font>
    <font>
      <sz val="11"/>
      <color theme="1"/>
      <name val="Calibri"/>
      <family val="3"/>
      <charset val="128"/>
      <scheme val="minor"/>
    </font>
    <font>
      <sz val="10"/>
      <color theme="1"/>
      <name val="Arial"/>
      <family val="2"/>
    </font>
    <font>
      <sz val="10"/>
      <color theme="1"/>
      <name val="Calibri"/>
      <family val="3"/>
      <charset val="128"/>
      <scheme val="minor"/>
    </font>
    <font>
      <sz val="9"/>
      <color theme="0"/>
      <name val="Calibri"/>
      <family val="3"/>
      <charset val="128"/>
      <scheme val="minor"/>
    </font>
    <font>
      <sz val="9"/>
      <color theme="1"/>
      <name val="Arial"/>
      <family val="2"/>
    </font>
    <font>
      <sz val="11"/>
      <color theme="1"/>
      <name val="Calibri"/>
      <family val="2"/>
      <scheme val="minor"/>
    </font>
    <font>
      <sz val="9"/>
      <name val="Arial"/>
      <family val="2"/>
    </font>
    <font>
      <sz val="9"/>
      <color theme="1"/>
      <name val="游ゴシック"/>
      <family val="3"/>
      <charset val="128"/>
    </font>
    <font>
      <sz val="9"/>
      <color theme="1"/>
      <name val="ＭＳ Ｐゴシック"/>
      <family val="2"/>
      <charset val="128"/>
    </font>
    <font>
      <sz val="9"/>
      <color theme="1"/>
      <name val="Calibri"/>
      <family val="3"/>
      <charset val="128"/>
      <scheme val="minor"/>
    </font>
    <font>
      <sz val="11"/>
      <name val="ＭＳ Ｐゴシック"/>
      <family val="3"/>
      <charset val="128"/>
    </font>
    <font>
      <vertAlign val="superscript"/>
      <sz val="9"/>
      <color theme="1"/>
      <name val="Arial"/>
      <family val="2"/>
    </font>
    <font>
      <sz val="9"/>
      <name val="游ゴシック"/>
      <family val="3"/>
      <charset val="128"/>
    </font>
    <font>
      <vertAlign val="superscript"/>
      <sz val="9"/>
      <color theme="1"/>
      <name val="游ゴシック"/>
      <family val="3"/>
      <charset val="128"/>
    </font>
    <font>
      <sz val="9"/>
      <color theme="1"/>
      <name val="Arial"/>
      <family val="3"/>
    </font>
    <font>
      <sz val="9"/>
      <color theme="0"/>
      <name val="ＭＳ Ｐゴシック"/>
      <family val="2"/>
      <charset val="128"/>
    </font>
    <font>
      <sz val="9"/>
      <color theme="0"/>
      <name val="Arial"/>
      <family val="2"/>
    </font>
    <font>
      <vertAlign val="superscript"/>
      <sz val="9"/>
      <color theme="0"/>
      <name val="Arial"/>
      <family val="2"/>
    </font>
    <font>
      <sz val="9"/>
      <color theme="0"/>
      <name val="游ゴシック"/>
      <family val="3"/>
      <charset val="128"/>
    </font>
    <font>
      <b/>
      <sz val="11"/>
      <color theme="1"/>
      <name val="Arial"/>
      <family val="2"/>
    </font>
    <font>
      <b/>
      <sz val="11"/>
      <color theme="1"/>
      <name val="游ゴシック"/>
      <family val="3"/>
      <charset val="128"/>
    </font>
    <font>
      <sz val="9"/>
      <color theme="1"/>
      <name val="游ゴシック"/>
      <family val="2"/>
      <charset val="128"/>
    </font>
    <font>
      <sz val="9"/>
      <color theme="1"/>
      <name val="Arial"/>
      <family val="3"/>
      <charset val="128"/>
    </font>
    <font>
      <vertAlign val="superscript"/>
      <sz val="9"/>
      <name val="Arial"/>
      <family val="2"/>
    </font>
    <font>
      <sz val="9"/>
      <color theme="1"/>
      <name val="Yu Gothic"/>
      <family val="3"/>
      <charset val="128"/>
    </font>
    <font>
      <b/>
      <sz val="11"/>
      <color theme="1"/>
      <name val="Calibri"/>
      <family val="3"/>
      <charset val="128"/>
      <scheme val="minor"/>
    </font>
    <font>
      <vertAlign val="superscript"/>
      <sz val="9"/>
      <color theme="1"/>
      <name val="Calibri"/>
      <family val="3"/>
      <charset val="128"/>
      <scheme val="minor"/>
    </font>
    <font>
      <b/>
      <vertAlign val="superscript"/>
      <sz val="11"/>
      <color theme="1"/>
      <name val="Arial"/>
      <family val="2"/>
    </font>
    <font>
      <sz val="9"/>
      <color rgb="FFFF0000"/>
      <name val="Arial"/>
      <family val="2"/>
    </font>
    <font>
      <sz val="8"/>
      <color theme="0"/>
      <name val="Arial"/>
      <family val="2"/>
    </font>
    <font>
      <sz val="9"/>
      <name val="Arial"/>
      <family val="3"/>
    </font>
    <font>
      <sz val="9"/>
      <color theme="1"/>
      <name val="ＭＳ ゴシック"/>
      <family val="3"/>
      <charset val="128"/>
    </font>
    <font>
      <sz val="9"/>
      <color theme="0"/>
      <name val="ＭＳ ゴシック"/>
      <family val="3"/>
      <charset val="128"/>
    </font>
    <font>
      <vertAlign val="superscript"/>
      <sz val="9"/>
      <color theme="1"/>
      <name val="ＭＳ Ｐゴシック"/>
      <family val="3"/>
      <charset val="128"/>
    </font>
    <font>
      <b/>
      <vertAlign val="superscript"/>
      <sz val="11"/>
      <color theme="1"/>
      <name val="游ゴシック"/>
      <family val="3"/>
      <charset val="128"/>
    </font>
    <font>
      <sz val="9"/>
      <color theme="1"/>
      <name val="Meiryo UI"/>
      <family val="3"/>
      <charset val="128"/>
    </font>
    <font>
      <sz val="9"/>
      <color theme="1"/>
      <name val="Yu Gothic"/>
      <family val="2"/>
      <charset val="128"/>
    </font>
    <font>
      <b/>
      <sz val="11"/>
      <color theme="1"/>
      <name val="Arial"/>
      <family val="2"/>
      <charset val="128"/>
    </font>
    <font>
      <b/>
      <sz val="11"/>
      <color theme="1"/>
      <name val="Yu Gothic"/>
      <family val="2"/>
      <charset val="128"/>
    </font>
    <font>
      <b/>
      <vertAlign val="superscript"/>
      <sz val="11"/>
      <color theme="1"/>
      <name val="Arial"/>
      <family val="3"/>
    </font>
    <font>
      <vertAlign val="superscript"/>
      <sz val="9"/>
      <color theme="0"/>
      <name val="游ゴシック"/>
      <family val="3"/>
      <charset val="128"/>
    </font>
    <font>
      <sz val="9"/>
      <name val="Yu Gothic"/>
      <family val="2"/>
      <charset val="128"/>
    </font>
    <font>
      <sz val="8"/>
      <color theme="1"/>
      <name val="Arial"/>
      <family val="2"/>
    </font>
    <font>
      <sz val="8"/>
      <color theme="1"/>
      <name val="游ゴシック"/>
      <family val="3"/>
      <charset val="128"/>
    </font>
    <font>
      <sz val="10"/>
      <color theme="1"/>
      <name val="游ゴシック 本文"/>
      <charset val="128"/>
    </font>
    <font>
      <sz val="11"/>
      <color theme="1"/>
      <name val="游ゴシック 本文"/>
      <charset val="128"/>
    </font>
    <font>
      <sz val="8"/>
      <color theme="1"/>
      <name val="游ゴシック 本文"/>
      <charset val="128"/>
    </font>
    <font>
      <sz val="9"/>
      <name val="Arial"/>
      <family val="3"/>
      <charset val="128"/>
    </font>
    <font>
      <b/>
      <sz val="11"/>
      <color theme="1"/>
      <name val="Arial"/>
      <family val="3"/>
      <charset val="128"/>
    </font>
  </fonts>
  <fills count="5">
    <fill>
      <patternFill patternType="none"/>
    </fill>
    <fill>
      <patternFill patternType="gray125"/>
    </fill>
    <fill>
      <patternFill patternType="solid">
        <fgColor theme="0" tint="-0.499984740745262"/>
        <bgColor indexed="64"/>
      </patternFill>
    </fill>
    <fill>
      <patternFill patternType="solid">
        <fgColor rgb="FF004E98"/>
        <bgColor indexed="64"/>
      </patternFill>
    </fill>
    <fill>
      <patternFill patternType="solid">
        <fgColor rgb="FF48A1E3"/>
        <bgColor indexed="64"/>
      </patternFill>
    </fill>
  </fills>
  <borders count="72">
    <border>
      <left/>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diagonal/>
    </border>
    <border>
      <left style="thin">
        <color indexed="64"/>
      </left>
      <right/>
      <top/>
      <bottom style="thin">
        <color theme="0"/>
      </bottom>
      <diagonal/>
    </border>
    <border>
      <left style="hair">
        <color indexed="64"/>
      </left>
      <right/>
      <top/>
      <bottom style="hair">
        <color indexed="64"/>
      </bottom>
      <diagonal/>
    </border>
    <border>
      <left style="thin">
        <color theme="0"/>
      </left>
      <right/>
      <top/>
      <bottom/>
      <diagonal/>
    </border>
    <border>
      <left/>
      <right style="thin">
        <color theme="0"/>
      </right>
      <top/>
      <bottom/>
      <diagonal/>
    </border>
    <border>
      <left/>
      <right style="thin">
        <color theme="0"/>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right/>
      <top style="thin">
        <color theme="0"/>
      </top>
      <bottom/>
      <diagonal/>
    </border>
    <border>
      <left style="thin">
        <color indexed="64"/>
      </left>
      <right/>
      <top style="thin">
        <color theme="0"/>
      </top>
      <bottom/>
      <diagonal/>
    </border>
    <border>
      <left/>
      <right style="thin">
        <color indexed="64"/>
      </right>
      <top style="thin">
        <color theme="0"/>
      </top>
      <bottom/>
      <diagonal/>
    </border>
    <border>
      <left/>
      <right/>
      <top/>
      <bottom style="thin">
        <color theme="0"/>
      </bottom>
      <diagonal/>
    </border>
    <border>
      <left/>
      <right style="thin">
        <color theme="0"/>
      </right>
      <top/>
      <bottom style="thin">
        <color theme="0"/>
      </bottom>
      <diagonal/>
    </border>
    <border>
      <left style="thin">
        <color indexed="64"/>
      </left>
      <right/>
      <top style="thin">
        <color theme="0"/>
      </top>
      <bottom style="hair">
        <color indexed="64"/>
      </bottom>
      <diagonal/>
    </border>
    <border>
      <left/>
      <right/>
      <top style="thin">
        <color theme="0"/>
      </top>
      <bottom style="hair">
        <color indexed="64"/>
      </bottom>
      <diagonal/>
    </border>
    <border>
      <left style="thin">
        <color theme="0"/>
      </left>
      <right/>
      <top/>
      <bottom style="thin">
        <color theme="0"/>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hair">
        <color indexed="64"/>
      </left>
      <right/>
      <top/>
      <bottom/>
      <diagonal/>
    </border>
    <border>
      <left style="hair">
        <color indexed="64"/>
      </left>
      <right/>
      <top/>
      <bottom style="thin">
        <color theme="0"/>
      </bottom>
      <diagonal/>
    </border>
    <border>
      <left style="hair">
        <color indexed="64"/>
      </left>
      <right style="hair">
        <color indexed="64"/>
      </right>
      <top/>
      <bottom/>
      <diagonal/>
    </border>
    <border>
      <left style="thin">
        <color theme="0"/>
      </left>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theme="0"/>
      </left>
      <right style="hair">
        <color indexed="64"/>
      </right>
      <top/>
      <bottom style="thin">
        <color indexed="64"/>
      </bottom>
      <diagonal/>
    </border>
    <border>
      <left style="thin">
        <color theme="0"/>
      </left>
      <right style="hair">
        <color indexed="64"/>
      </right>
      <top/>
      <bottom/>
      <diagonal/>
    </border>
    <border>
      <left/>
      <right style="dotted">
        <color theme="0"/>
      </right>
      <top/>
      <bottom style="thin">
        <color indexed="64"/>
      </bottom>
      <diagonal/>
    </border>
    <border>
      <left style="thin">
        <color indexed="64"/>
      </left>
      <right style="thin">
        <color theme="0"/>
      </right>
      <top/>
      <bottom style="thin">
        <color indexed="64"/>
      </bottom>
      <diagonal/>
    </border>
    <border>
      <left/>
      <right style="dotted">
        <color theme="0"/>
      </right>
      <top/>
      <bottom/>
      <diagonal/>
    </border>
    <border>
      <left style="thin">
        <color indexed="64"/>
      </left>
      <right style="thin">
        <color theme="0"/>
      </right>
      <top/>
      <bottom/>
      <diagonal/>
    </border>
    <border>
      <left/>
      <right style="thin">
        <color indexed="64"/>
      </right>
      <top style="thin">
        <color theme="0"/>
      </top>
      <bottom style="hair">
        <color indexed="64"/>
      </bottom>
      <diagonal/>
    </border>
  </borders>
  <cellStyleXfs count="17">
    <xf numFmtId="0" fontId="0" fillId="0" borderId="0"/>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6" fillId="0" borderId="0">
      <alignment vertical="center"/>
    </xf>
    <xf numFmtId="0" fontId="8" fillId="0" borderId="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2" fillId="0" borderId="0"/>
    <xf numFmtId="0" fontId="4"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726">
    <xf numFmtId="0" fontId="0" fillId="0" borderId="0" xfId="0"/>
    <xf numFmtId="0" fontId="16" fillId="0" borderId="0" xfId="3" applyFont="1">
      <alignment vertical="center"/>
    </xf>
    <xf numFmtId="164" fontId="16" fillId="0" borderId="0" xfId="2" applyNumberFormat="1" applyFont="1">
      <alignment vertical="center"/>
    </xf>
    <xf numFmtId="0" fontId="18" fillId="0" borderId="0" xfId="3" applyFont="1">
      <alignment vertical="center"/>
    </xf>
    <xf numFmtId="0" fontId="19" fillId="0" borderId="0" xfId="3" applyFont="1">
      <alignment vertical="center"/>
    </xf>
    <xf numFmtId="0" fontId="16" fillId="0" borderId="0" xfId="6" applyFont="1">
      <alignment vertical="center"/>
    </xf>
    <xf numFmtId="164" fontId="16" fillId="0" borderId="0" xfId="2" applyNumberFormat="1" applyFont="1" applyFill="1">
      <alignment vertical="center"/>
    </xf>
    <xf numFmtId="165" fontId="16" fillId="0" borderId="0" xfId="7" applyNumberFormat="1" applyFont="1" applyFill="1" applyBorder="1" applyAlignment="1">
      <alignment horizontal="right" vertical="center"/>
    </xf>
    <xf numFmtId="165" fontId="16" fillId="0" borderId="0" xfId="7" applyNumberFormat="1" applyFont="1" applyFill="1" applyAlignment="1">
      <alignment horizontal="right" vertical="center"/>
    </xf>
    <xf numFmtId="38" fontId="16" fillId="0" borderId="0" xfId="1" applyFont="1" applyFill="1" applyAlignment="1">
      <alignment horizontal="right" vertical="center"/>
    </xf>
    <xf numFmtId="164" fontId="18" fillId="0" borderId="0" xfId="8" applyNumberFormat="1" applyFont="1" applyFill="1" applyAlignment="1">
      <alignment horizontal="right" vertical="center"/>
    </xf>
    <xf numFmtId="3" fontId="16" fillId="0" borderId="0" xfId="7" applyNumberFormat="1" applyFont="1" applyFill="1" applyBorder="1">
      <alignment vertical="center"/>
    </xf>
    <xf numFmtId="3" fontId="16" fillId="0" borderId="13" xfId="7" applyNumberFormat="1" applyFont="1" applyFill="1" applyBorder="1">
      <alignment vertical="center"/>
    </xf>
    <xf numFmtId="3" fontId="16" fillId="0" borderId="14" xfId="7" applyNumberFormat="1" applyFont="1" applyFill="1" applyBorder="1">
      <alignment vertical="center"/>
    </xf>
    <xf numFmtId="3" fontId="16" fillId="0" borderId="0" xfId="7" applyNumberFormat="1" applyFont="1" applyFill="1">
      <alignment vertical="center"/>
    </xf>
    <xf numFmtId="3" fontId="16" fillId="0" borderId="10" xfId="7" applyNumberFormat="1" applyFont="1" applyFill="1" applyBorder="1" applyAlignment="1">
      <alignment horizontal="right" vertical="center"/>
    </xf>
    <xf numFmtId="3" fontId="16" fillId="0" borderId="0" xfId="7" applyNumberFormat="1" applyFont="1" applyAlignment="1">
      <alignment horizontal="right" vertical="center"/>
    </xf>
    <xf numFmtId="3" fontId="16" fillId="0" borderId="10" xfId="7" applyNumberFormat="1" applyFont="1" applyBorder="1" applyAlignment="1">
      <alignment horizontal="right" vertical="center"/>
    </xf>
    <xf numFmtId="0" fontId="16" fillId="0" borderId="0" xfId="6" applyFont="1" applyAlignment="1">
      <alignment horizontal="left" vertical="center" wrapText="1" indent="1"/>
    </xf>
    <xf numFmtId="167" fontId="16" fillId="0" borderId="0" xfId="6" applyNumberFormat="1" applyFont="1">
      <alignment vertical="center"/>
    </xf>
    <xf numFmtId="168" fontId="16" fillId="0" borderId="7" xfId="7" applyNumberFormat="1" applyFont="1" applyFill="1" applyBorder="1" applyAlignment="1">
      <alignment horizontal="right" vertical="center"/>
    </xf>
    <xf numFmtId="168" fontId="16" fillId="0" borderId="15" xfId="7" applyNumberFormat="1" applyFont="1" applyFill="1" applyBorder="1" applyAlignment="1">
      <alignment horizontal="right" vertical="center"/>
    </xf>
    <xf numFmtId="168" fontId="16" fillId="0" borderId="16" xfId="7" applyNumberFormat="1" applyFont="1" applyFill="1" applyBorder="1" applyAlignment="1">
      <alignment horizontal="right" vertical="center"/>
    </xf>
    <xf numFmtId="168" fontId="16" fillId="0" borderId="17" xfId="7" applyNumberFormat="1" applyFont="1" applyFill="1" applyBorder="1" applyAlignment="1">
      <alignment horizontal="right" vertical="center"/>
    </xf>
    <xf numFmtId="167" fontId="16" fillId="0" borderId="16" xfId="7" applyNumberFormat="1" applyFont="1" applyFill="1" applyBorder="1" applyAlignment="1">
      <alignment horizontal="right" vertical="center"/>
    </xf>
    <xf numFmtId="167" fontId="16" fillId="0" borderId="7" xfId="7" applyNumberFormat="1" applyFont="1" applyFill="1" applyBorder="1" applyAlignment="1">
      <alignment horizontal="right" vertical="center"/>
    </xf>
    <xf numFmtId="167" fontId="16" fillId="0" borderId="17" xfId="7" applyNumberFormat="1" applyFont="1" applyFill="1" applyBorder="1" applyAlignment="1">
      <alignment horizontal="right" vertical="center"/>
    </xf>
    <xf numFmtId="168" fontId="16" fillId="0" borderId="0" xfId="6" applyNumberFormat="1" applyFont="1">
      <alignment vertical="center"/>
    </xf>
    <xf numFmtId="168" fontId="18" fillId="0" borderId="0" xfId="7" applyNumberFormat="1" applyFont="1" applyFill="1" applyBorder="1" applyAlignment="1">
      <alignment horizontal="right" vertical="center"/>
    </xf>
    <xf numFmtId="168" fontId="16" fillId="0" borderId="0" xfId="1" applyNumberFormat="1" applyFont="1" applyFill="1" applyBorder="1" applyAlignment="1">
      <alignment horizontal="right" vertical="center"/>
    </xf>
    <xf numFmtId="168" fontId="16" fillId="0" borderId="14" xfId="1" applyNumberFormat="1" applyFont="1" applyFill="1" applyBorder="1" applyAlignment="1">
      <alignment horizontal="right" vertical="center"/>
    </xf>
    <xf numFmtId="168" fontId="16" fillId="0" borderId="18" xfId="1" applyNumberFormat="1" applyFont="1" applyFill="1" applyBorder="1" applyAlignment="1">
      <alignment horizontal="right" vertical="center"/>
    </xf>
    <xf numFmtId="168" fontId="16" fillId="0" borderId="19" xfId="1" applyNumberFormat="1" applyFont="1" applyFill="1" applyBorder="1" applyAlignment="1">
      <alignment horizontal="right" vertical="center"/>
    </xf>
    <xf numFmtId="168" fontId="16" fillId="0" borderId="0" xfId="1" applyNumberFormat="1" applyFont="1" applyFill="1" applyAlignment="1">
      <alignment horizontal="right" vertical="center"/>
    </xf>
    <xf numFmtId="165" fontId="16" fillId="0" borderId="18" xfId="7" applyNumberFormat="1" applyFont="1" applyFill="1" applyBorder="1" applyAlignment="1">
      <alignment horizontal="right" vertical="center"/>
    </xf>
    <xf numFmtId="168" fontId="16" fillId="0" borderId="18" xfId="7" applyNumberFormat="1" applyFont="1" applyFill="1" applyBorder="1" applyAlignment="1">
      <alignment horizontal="right" vertical="center"/>
    </xf>
    <xf numFmtId="168" fontId="16" fillId="0" borderId="0" xfId="7" applyNumberFormat="1" applyFont="1" applyFill="1" applyAlignment="1">
      <alignment horizontal="right" vertical="center"/>
    </xf>
    <xf numFmtId="168" fontId="16" fillId="0" borderId="19" xfId="7" applyNumberFormat="1" applyFont="1" applyFill="1" applyBorder="1" applyAlignment="1">
      <alignment horizontal="right" vertical="center"/>
    </xf>
    <xf numFmtId="169" fontId="16" fillId="0" borderId="0" xfId="6" applyNumberFormat="1" applyFont="1">
      <alignment vertical="center"/>
    </xf>
    <xf numFmtId="169" fontId="18" fillId="0" borderId="0" xfId="7" applyNumberFormat="1" applyFont="1" applyFill="1" applyBorder="1" applyAlignment="1">
      <alignment horizontal="right" vertical="center"/>
    </xf>
    <xf numFmtId="169" fontId="16" fillId="0" borderId="0" xfId="7" applyNumberFormat="1" applyFont="1" applyFill="1" applyBorder="1">
      <alignment vertical="center"/>
    </xf>
    <xf numFmtId="169" fontId="16" fillId="0" borderId="18" xfId="7" applyNumberFormat="1" applyFont="1" applyFill="1" applyBorder="1">
      <alignment vertical="center"/>
    </xf>
    <xf numFmtId="169" fontId="16" fillId="0" borderId="19" xfId="7" applyNumberFormat="1" applyFont="1" applyFill="1" applyBorder="1" applyAlignment="1">
      <alignment horizontal="right" vertical="center"/>
    </xf>
    <xf numFmtId="169" fontId="16" fillId="0" borderId="0" xfId="7" applyNumberFormat="1" applyFont="1" applyFill="1" applyBorder="1" applyAlignment="1">
      <alignment horizontal="right" vertical="center"/>
    </xf>
    <xf numFmtId="169" fontId="16" fillId="0" borderId="0" xfId="7" applyNumberFormat="1" applyFont="1" applyFill="1" applyAlignment="1">
      <alignment horizontal="right" vertical="center"/>
    </xf>
    <xf numFmtId="169" fontId="16" fillId="0" borderId="18" xfId="7" applyNumberFormat="1" applyFont="1" applyFill="1" applyBorder="1" applyAlignment="1">
      <alignment horizontal="right" vertical="center"/>
    </xf>
    <xf numFmtId="170" fontId="16" fillId="0" borderId="0" xfId="6" applyNumberFormat="1" applyFont="1">
      <alignment vertical="center"/>
    </xf>
    <xf numFmtId="3" fontId="18" fillId="0" borderId="0" xfId="7" applyNumberFormat="1" applyFont="1" applyFill="1" applyBorder="1" applyAlignment="1">
      <alignment horizontal="right" vertical="center"/>
    </xf>
    <xf numFmtId="171" fontId="16" fillId="0" borderId="0" xfId="7" applyNumberFormat="1" applyFont="1" applyFill="1" applyBorder="1">
      <alignment vertical="center"/>
    </xf>
    <xf numFmtId="170" fontId="16" fillId="0" borderId="0" xfId="7" applyNumberFormat="1" applyFont="1" applyFill="1" applyBorder="1">
      <alignment vertical="center"/>
    </xf>
    <xf numFmtId="170" fontId="16" fillId="0" borderId="18" xfId="7" applyNumberFormat="1" applyFont="1" applyFill="1" applyBorder="1">
      <alignment vertical="center"/>
    </xf>
    <xf numFmtId="172" fontId="16" fillId="0" borderId="19" xfId="7" applyNumberFormat="1" applyFont="1" applyFill="1" applyBorder="1">
      <alignment vertical="center"/>
    </xf>
    <xf numFmtId="172" fontId="16" fillId="0" borderId="0" xfId="7" applyNumberFormat="1" applyFont="1" applyFill="1" applyBorder="1" applyAlignment="1">
      <alignment horizontal="right" vertical="center"/>
    </xf>
    <xf numFmtId="172" fontId="16" fillId="0" borderId="19" xfId="7" applyNumberFormat="1" applyFont="1" applyFill="1" applyBorder="1" applyAlignment="1">
      <alignment horizontal="right" vertical="center"/>
    </xf>
    <xf numFmtId="172" fontId="16" fillId="0" borderId="18" xfId="7" applyNumberFormat="1" applyFont="1" applyFill="1" applyBorder="1" applyAlignment="1">
      <alignment horizontal="right" vertical="center"/>
    </xf>
    <xf numFmtId="171" fontId="16" fillId="0" borderId="0" xfId="7" applyNumberFormat="1" applyFont="1" applyFill="1" applyBorder="1" applyAlignment="1">
      <alignment horizontal="right" vertical="center"/>
    </xf>
    <xf numFmtId="170" fontId="16" fillId="0" borderId="0" xfId="7" applyNumberFormat="1" applyFont="1" applyFill="1" applyBorder="1" applyAlignment="1">
      <alignment horizontal="right" vertical="center"/>
    </xf>
    <xf numFmtId="170" fontId="16" fillId="0" borderId="18" xfId="7" applyNumberFormat="1" applyFont="1" applyFill="1" applyBorder="1" applyAlignment="1">
      <alignment horizontal="right" vertical="center"/>
    </xf>
    <xf numFmtId="170" fontId="16" fillId="0" borderId="0" xfId="7" applyNumberFormat="1" applyFont="1" applyFill="1" applyAlignment="1">
      <alignment horizontal="right" vertical="center"/>
    </xf>
    <xf numFmtId="170" fontId="16" fillId="0" borderId="19" xfId="7" applyNumberFormat="1" applyFont="1" applyFill="1" applyBorder="1" applyAlignment="1">
      <alignment horizontal="right" vertical="center"/>
    </xf>
    <xf numFmtId="171" fontId="16" fillId="0" borderId="20" xfId="7" applyNumberFormat="1" applyFont="1" applyFill="1" applyBorder="1">
      <alignment vertical="center"/>
    </xf>
    <xf numFmtId="170" fontId="16" fillId="0" borderId="21" xfId="7" applyNumberFormat="1" applyFont="1" applyFill="1" applyBorder="1">
      <alignment vertical="center"/>
    </xf>
    <xf numFmtId="172" fontId="16" fillId="0" borderId="0" xfId="7" applyNumberFormat="1" applyFont="1" applyFill="1" applyBorder="1">
      <alignment vertical="center"/>
    </xf>
    <xf numFmtId="172" fontId="16" fillId="0" borderId="21" xfId="7" applyNumberFormat="1" applyFont="1" applyFill="1" applyBorder="1" applyAlignment="1">
      <alignment horizontal="right" vertical="center"/>
    </xf>
    <xf numFmtId="172" fontId="16" fillId="0" borderId="20" xfId="7" applyNumberFormat="1" applyFont="1" applyFill="1" applyBorder="1" applyAlignment="1">
      <alignment horizontal="right" vertical="center"/>
    </xf>
    <xf numFmtId="172" fontId="16" fillId="0" borderId="0" xfId="7" applyNumberFormat="1" applyFont="1" applyFill="1" applyAlignment="1">
      <alignment horizontal="right" vertical="center"/>
    </xf>
    <xf numFmtId="171" fontId="16" fillId="0" borderId="0" xfId="7" applyNumberFormat="1" applyFont="1" applyFill="1" applyAlignment="1">
      <alignment horizontal="right" vertical="center"/>
    </xf>
    <xf numFmtId="170" fontId="16" fillId="0" borderId="20" xfId="7" applyNumberFormat="1" applyFont="1" applyFill="1" applyBorder="1" applyAlignment="1">
      <alignment horizontal="right" vertical="center"/>
    </xf>
    <xf numFmtId="170" fontId="16" fillId="0" borderId="22" xfId="7" applyNumberFormat="1" applyFont="1" applyFill="1" applyBorder="1" applyAlignment="1">
      <alignment horizontal="right" vertical="center"/>
    </xf>
    <xf numFmtId="3" fontId="16" fillId="0" borderId="23" xfId="7" applyNumberFormat="1" applyFont="1" applyFill="1" applyBorder="1">
      <alignment vertical="center"/>
    </xf>
    <xf numFmtId="3" fontId="16" fillId="0" borderId="24" xfId="7" applyNumberFormat="1" applyFont="1" applyFill="1" applyBorder="1">
      <alignment vertical="center"/>
    </xf>
    <xf numFmtId="3" fontId="16" fillId="0" borderId="23" xfId="7" applyNumberFormat="1" applyFont="1" applyBorder="1">
      <alignment vertical="center"/>
    </xf>
    <xf numFmtId="0" fontId="16" fillId="0" borderId="23" xfId="6" applyFont="1" applyBorder="1" applyAlignment="1">
      <alignment horizontal="left" vertical="center"/>
    </xf>
    <xf numFmtId="173" fontId="16" fillId="0" borderId="0" xfId="6" applyNumberFormat="1" applyFont="1">
      <alignment vertical="center"/>
    </xf>
    <xf numFmtId="0" fontId="16" fillId="0" borderId="28" xfId="6" applyFont="1" applyBorder="1">
      <alignment vertical="center"/>
    </xf>
    <xf numFmtId="0" fontId="19" fillId="0" borderId="0" xfId="6" applyFont="1">
      <alignment vertical="center"/>
    </xf>
    <xf numFmtId="3" fontId="16" fillId="0" borderId="7" xfId="7" applyNumberFormat="1" applyFont="1" applyFill="1" applyBorder="1">
      <alignment vertical="center"/>
    </xf>
    <xf numFmtId="3" fontId="16" fillId="0" borderId="17" xfId="7" applyNumberFormat="1" applyFont="1" applyFill="1" applyBorder="1">
      <alignment vertical="center"/>
    </xf>
    <xf numFmtId="3" fontId="16" fillId="0" borderId="16" xfId="7" applyNumberFormat="1" applyFont="1" applyFill="1" applyBorder="1">
      <alignment vertical="center"/>
    </xf>
    <xf numFmtId="0" fontId="16" fillId="0" borderId="7" xfId="3" applyFont="1" applyBorder="1" applyAlignment="1">
      <alignment horizontal="left" vertical="center" indent="1"/>
    </xf>
    <xf numFmtId="0" fontId="19" fillId="0" borderId="7" xfId="3" applyFont="1" applyBorder="1" applyAlignment="1">
      <alignment horizontal="left" vertical="center" indent="1"/>
    </xf>
    <xf numFmtId="3" fontId="16" fillId="0" borderId="19" xfId="7" applyNumberFormat="1" applyFont="1" applyFill="1" applyBorder="1">
      <alignment vertical="center"/>
    </xf>
    <xf numFmtId="3" fontId="16" fillId="0" borderId="19" xfId="7" applyNumberFormat="1" applyFont="1" applyFill="1" applyBorder="1" applyAlignment="1">
      <alignment horizontal="right" vertical="center"/>
    </xf>
    <xf numFmtId="3" fontId="16" fillId="0" borderId="19" xfId="7" applyNumberFormat="1" applyFont="1" applyBorder="1" applyAlignment="1">
      <alignment horizontal="right" vertical="center"/>
    </xf>
    <xf numFmtId="0" fontId="16" fillId="0" borderId="0" xfId="3" applyFont="1" applyAlignment="1">
      <alignment horizontal="left" vertical="center" wrapText="1" indent="1"/>
    </xf>
    <xf numFmtId="0" fontId="16" fillId="0" borderId="0" xfId="3" applyFont="1" applyAlignment="1">
      <alignment horizontal="left" vertical="center" indent="1"/>
    </xf>
    <xf numFmtId="3" fontId="16" fillId="0" borderId="0" xfId="7" applyNumberFormat="1" applyFont="1">
      <alignment vertical="center"/>
    </xf>
    <xf numFmtId="3" fontId="16" fillId="0" borderId="18" xfId="7" applyNumberFormat="1" applyFont="1" applyBorder="1">
      <alignment vertical="center"/>
    </xf>
    <xf numFmtId="3" fontId="16" fillId="0" borderId="19" xfId="7" applyNumberFormat="1" applyFont="1" applyBorder="1">
      <alignment vertical="center"/>
    </xf>
    <xf numFmtId="0" fontId="19" fillId="0" borderId="0" xfId="3" applyFont="1" applyAlignment="1">
      <alignment horizontal="left" vertical="center" indent="1"/>
    </xf>
    <xf numFmtId="3" fontId="16" fillId="0" borderId="18" xfId="7" applyNumberFormat="1" applyFont="1" applyFill="1" applyBorder="1">
      <alignment vertical="center"/>
    </xf>
    <xf numFmtId="3" fontId="16" fillId="0" borderId="20" xfId="7" applyNumberFormat="1" applyFont="1" applyBorder="1">
      <alignment vertical="center"/>
    </xf>
    <xf numFmtId="3" fontId="16" fillId="0" borderId="22" xfId="7" applyNumberFormat="1" applyFont="1" applyBorder="1">
      <alignment vertical="center"/>
    </xf>
    <xf numFmtId="0" fontId="16" fillId="0" borderId="23" xfId="3" applyFont="1" applyBorder="1" applyAlignment="1">
      <alignment horizontal="left" vertical="center"/>
    </xf>
    <xf numFmtId="173" fontId="16" fillId="0" borderId="23" xfId="7" applyNumberFormat="1" applyFont="1" applyFill="1" applyBorder="1">
      <alignment vertical="center"/>
    </xf>
    <xf numFmtId="173" fontId="16" fillId="0" borderId="29" xfId="7" applyNumberFormat="1" applyFont="1" applyFill="1" applyBorder="1">
      <alignment vertical="center"/>
    </xf>
    <xf numFmtId="173" fontId="16" fillId="0" borderId="30" xfId="7" applyNumberFormat="1" applyFont="1" applyFill="1" applyBorder="1">
      <alignment vertical="center"/>
    </xf>
    <xf numFmtId="0" fontId="16" fillId="0" borderId="30" xfId="3" applyFont="1" applyBorder="1" applyAlignment="1">
      <alignment horizontal="left" vertical="center"/>
    </xf>
    <xf numFmtId="164" fontId="16" fillId="0" borderId="30" xfId="2" applyNumberFormat="1" applyFont="1" applyFill="1" applyBorder="1" applyAlignment="1">
      <alignment horizontal="right" vertical="center"/>
    </xf>
    <xf numFmtId="164" fontId="16" fillId="0" borderId="29" xfId="2" applyNumberFormat="1" applyFont="1" applyFill="1" applyBorder="1" applyAlignment="1">
      <alignment horizontal="right" vertical="center"/>
    </xf>
    <xf numFmtId="175" fontId="16" fillId="0" borderId="30" xfId="2" applyNumberFormat="1" applyFont="1" applyFill="1" applyBorder="1" applyAlignment="1">
      <alignment horizontal="right" vertical="center"/>
    </xf>
    <xf numFmtId="0" fontId="16" fillId="0" borderId="30" xfId="3" applyFont="1" applyBorder="1" applyAlignment="1">
      <alignment horizontal="left" vertical="center" indent="1"/>
    </xf>
    <xf numFmtId="0" fontId="19" fillId="0" borderId="30" xfId="3" applyFont="1" applyBorder="1" applyAlignment="1">
      <alignment horizontal="left" vertical="center" indent="1"/>
    </xf>
    <xf numFmtId="3" fontId="16" fillId="0" borderId="20" xfId="7" applyNumberFormat="1" applyFont="1" applyFill="1" applyBorder="1">
      <alignment vertical="center"/>
    </xf>
    <xf numFmtId="3" fontId="16" fillId="0" borderId="22" xfId="7" applyNumberFormat="1" applyFont="1" applyFill="1" applyBorder="1">
      <alignment vertical="center"/>
    </xf>
    <xf numFmtId="3" fontId="16" fillId="0" borderId="21" xfId="7" applyNumberFormat="1" applyFont="1" applyBorder="1">
      <alignment vertical="center"/>
    </xf>
    <xf numFmtId="0" fontId="16" fillId="0" borderId="20" xfId="3" applyFont="1" applyBorder="1" applyAlignment="1">
      <alignment horizontal="left" vertical="center"/>
    </xf>
    <xf numFmtId="0" fontId="19" fillId="0" borderId="20" xfId="3" applyFont="1" applyBorder="1" applyAlignment="1">
      <alignment horizontal="left" vertical="center"/>
    </xf>
    <xf numFmtId="0" fontId="16" fillId="0" borderId="23" xfId="3" applyFont="1" applyBorder="1" applyAlignment="1">
      <alignment horizontal="left" vertical="center" indent="1"/>
    </xf>
    <xf numFmtId="0" fontId="19" fillId="0" borderId="23" xfId="3" applyFont="1" applyBorder="1" applyAlignment="1">
      <alignment horizontal="left" vertical="center" indent="1"/>
    </xf>
    <xf numFmtId="3" fontId="16" fillId="0" borderId="30" xfId="7" applyNumberFormat="1" applyFont="1" applyFill="1" applyBorder="1" applyAlignment="1">
      <alignment horizontal="right" vertical="center"/>
    </xf>
    <xf numFmtId="3" fontId="16" fillId="0" borderId="29" xfId="7" applyNumberFormat="1" applyFont="1" applyFill="1" applyBorder="1" applyAlignment="1">
      <alignment horizontal="right" vertical="center"/>
    </xf>
    <xf numFmtId="38" fontId="16" fillId="0" borderId="30" xfId="7" applyFont="1" applyFill="1" applyBorder="1" applyAlignment="1">
      <alignment horizontal="right" vertical="center"/>
    </xf>
    <xf numFmtId="3" fontId="16" fillId="0" borderId="30" xfId="7" applyNumberFormat="1" applyFont="1" applyFill="1" applyBorder="1">
      <alignment vertical="center"/>
    </xf>
    <xf numFmtId="3" fontId="16" fillId="0" borderId="30" xfId="7" applyNumberFormat="1" applyFont="1" applyBorder="1" applyAlignment="1">
      <alignment horizontal="right" vertical="center"/>
    </xf>
    <xf numFmtId="3" fontId="16" fillId="0" borderId="31" xfId="7" applyNumberFormat="1" applyFont="1" applyBorder="1">
      <alignment vertical="center"/>
    </xf>
    <xf numFmtId="3" fontId="16" fillId="0" borderId="30" xfId="7" applyNumberFormat="1" applyFont="1" applyBorder="1">
      <alignment vertical="center"/>
    </xf>
    <xf numFmtId="3" fontId="16" fillId="0" borderId="0" xfId="7" applyNumberFormat="1" applyFont="1" applyFill="1" applyBorder="1" applyAlignment="1">
      <alignment horizontal="right" vertical="center"/>
    </xf>
    <xf numFmtId="38" fontId="16" fillId="0" borderId="20" xfId="7" applyFont="1" applyFill="1" applyBorder="1" applyAlignment="1">
      <alignment horizontal="right" vertical="center"/>
    </xf>
    <xf numFmtId="3" fontId="16" fillId="0" borderId="18" xfId="7" applyNumberFormat="1" applyFont="1" applyBorder="1" applyAlignment="1">
      <alignment horizontal="right" vertical="center"/>
    </xf>
    <xf numFmtId="3" fontId="16" fillId="0" borderId="29" xfId="7" applyNumberFormat="1" applyFont="1" applyFill="1" applyBorder="1">
      <alignment vertical="center"/>
    </xf>
    <xf numFmtId="3" fontId="16" fillId="0" borderId="31" xfId="7" applyNumberFormat="1" applyFont="1" applyFill="1" applyBorder="1">
      <alignment vertical="center"/>
    </xf>
    <xf numFmtId="3" fontId="16" fillId="0" borderId="29" xfId="7" applyNumberFormat="1" applyFont="1" applyBorder="1">
      <alignment vertical="center"/>
    </xf>
    <xf numFmtId="164" fontId="16" fillId="0" borderId="31" xfId="2" applyNumberFormat="1" applyFont="1" applyFill="1" applyBorder="1" applyAlignment="1">
      <alignment horizontal="right" vertical="center"/>
    </xf>
    <xf numFmtId="164" fontId="16" fillId="0" borderId="30" xfId="8" applyNumberFormat="1" applyFont="1" applyFill="1" applyBorder="1" applyAlignment="1">
      <alignment horizontal="right" vertical="center"/>
    </xf>
    <xf numFmtId="164" fontId="16" fillId="0" borderId="29" xfId="8" applyNumberFormat="1" applyFont="1" applyFill="1" applyBorder="1" applyAlignment="1">
      <alignment horizontal="right" vertical="center"/>
    </xf>
    <xf numFmtId="175" fontId="16" fillId="0" borderId="30" xfId="8" applyNumberFormat="1" applyFont="1" applyFill="1" applyBorder="1" applyAlignment="1">
      <alignment horizontal="right" vertical="center"/>
    </xf>
    <xf numFmtId="0" fontId="19" fillId="0" borderId="20" xfId="3" applyFont="1" applyBorder="1">
      <alignment vertical="center"/>
    </xf>
    <xf numFmtId="164" fontId="16" fillId="0" borderId="20" xfId="2" applyNumberFormat="1" applyFont="1" applyFill="1" applyBorder="1" applyAlignment="1">
      <alignment horizontal="right" vertical="center"/>
    </xf>
    <xf numFmtId="164" fontId="16" fillId="0" borderId="22" xfId="2" applyNumberFormat="1" applyFont="1" applyFill="1" applyBorder="1" applyAlignment="1">
      <alignment horizontal="right" vertical="center"/>
    </xf>
    <xf numFmtId="164" fontId="16" fillId="0" borderId="20" xfId="2" applyNumberFormat="1" applyFont="1" applyFill="1" applyBorder="1">
      <alignment vertical="center"/>
    </xf>
    <xf numFmtId="164" fontId="16" fillId="0" borderId="21" xfId="2" applyNumberFormat="1" applyFont="1" applyFill="1" applyBorder="1" applyAlignment="1">
      <alignment horizontal="right" vertical="center"/>
    </xf>
    <xf numFmtId="0" fontId="16" fillId="0" borderId="20" xfId="3" applyFont="1" applyBorder="1" applyAlignment="1">
      <alignment horizontal="left" vertical="center" indent="1"/>
    </xf>
    <xf numFmtId="0" fontId="19" fillId="0" borderId="20" xfId="3" applyFont="1" applyBorder="1" applyAlignment="1">
      <alignment horizontal="left" vertical="center" indent="1"/>
    </xf>
    <xf numFmtId="3" fontId="16" fillId="0" borderId="21" xfId="7" applyNumberFormat="1" applyFont="1" applyFill="1" applyBorder="1">
      <alignment vertical="center"/>
    </xf>
    <xf numFmtId="0" fontId="19" fillId="0" borderId="30" xfId="3" applyFont="1" applyBorder="1">
      <alignment vertical="center"/>
    </xf>
    <xf numFmtId="164" fontId="16" fillId="0" borderId="32" xfId="8" applyNumberFormat="1" applyFont="1" applyFill="1" applyBorder="1">
      <alignment vertical="center"/>
    </xf>
    <xf numFmtId="164" fontId="16" fillId="0" borderId="33" xfId="8" applyNumberFormat="1" applyFont="1" applyFill="1" applyBorder="1">
      <alignment vertical="center"/>
    </xf>
    <xf numFmtId="3" fontId="16" fillId="0" borderId="35" xfId="7" applyNumberFormat="1" applyFont="1" applyFill="1" applyBorder="1">
      <alignment vertical="center"/>
    </xf>
    <xf numFmtId="3" fontId="16" fillId="0" borderId="36" xfId="7" applyNumberFormat="1" applyFont="1" applyFill="1" applyBorder="1">
      <alignment vertical="center"/>
    </xf>
    <xf numFmtId="0" fontId="16" fillId="0" borderId="10" xfId="3" applyFont="1" applyBorder="1">
      <alignment vertical="center"/>
    </xf>
    <xf numFmtId="0" fontId="19" fillId="0" borderId="10" xfId="3" applyFont="1" applyBorder="1">
      <alignment vertical="center"/>
    </xf>
    <xf numFmtId="0" fontId="16" fillId="0" borderId="0" xfId="3" applyFont="1" applyAlignment="1">
      <alignment horizontal="center" vertical="center"/>
    </xf>
    <xf numFmtId="0" fontId="28" fillId="4" borderId="0" xfId="3" applyFont="1" applyFill="1" applyAlignment="1">
      <alignment horizontal="center" vertical="center"/>
    </xf>
    <xf numFmtId="0" fontId="28" fillId="3" borderId="0" xfId="3" applyFont="1" applyFill="1" applyAlignment="1">
      <alignment horizontal="center" vertical="center"/>
    </xf>
    <xf numFmtId="0" fontId="28" fillId="3" borderId="38" xfId="3" applyFont="1" applyFill="1" applyBorder="1" applyAlignment="1">
      <alignment horizontal="center" vertical="center"/>
    </xf>
    <xf numFmtId="0" fontId="28" fillId="3" borderId="39" xfId="3" applyFont="1" applyFill="1" applyBorder="1" applyAlignment="1">
      <alignment horizontal="center" vertical="center"/>
    </xf>
    <xf numFmtId="0" fontId="28" fillId="3" borderId="11" xfId="3" applyFont="1" applyFill="1" applyBorder="1" applyAlignment="1">
      <alignment horizontal="center" vertical="center"/>
    </xf>
    <xf numFmtId="0" fontId="31" fillId="0" borderId="0" xfId="3" applyFont="1">
      <alignment vertical="center"/>
    </xf>
    <xf numFmtId="0" fontId="32" fillId="0" borderId="0" xfId="3" applyFont="1">
      <alignment vertical="center"/>
    </xf>
    <xf numFmtId="0" fontId="18" fillId="0" borderId="0" xfId="3" applyFont="1" applyAlignment="1">
      <alignment horizontal="center" vertical="center"/>
    </xf>
    <xf numFmtId="164" fontId="16" fillId="0" borderId="7" xfId="8" applyNumberFormat="1" applyFont="1" applyFill="1" applyBorder="1" applyAlignment="1">
      <alignment horizontal="right" vertical="center"/>
    </xf>
    <xf numFmtId="38" fontId="16" fillId="0" borderId="0" xfId="7" applyFont="1" applyFill="1" applyAlignment="1">
      <alignment horizontal="right" vertical="center"/>
    </xf>
    <xf numFmtId="38" fontId="16" fillId="0" borderId="7" xfId="7" applyFont="1" applyFill="1" applyBorder="1" applyAlignment="1">
      <alignment horizontal="right" vertical="center"/>
    </xf>
    <xf numFmtId="38" fontId="16" fillId="0" borderId="17" xfId="7" applyFont="1" applyFill="1" applyBorder="1" applyAlignment="1">
      <alignment horizontal="right" vertical="center"/>
    </xf>
    <xf numFmtId="38" fontId="16" fillId="0" borderId="7" xfId="7" applyFont="1" applyBorder="1" applyAlignment="1">
      <alignment horizontal="right" vertical="center"/>
    </xf>
    <xf numFmtId="38" fontId="16" fillId="0" borderId="17" xfId="7" applyFont="1" applyBorder="1" applyAlignment="1">
      <alignment horizontal="right" vertical="center"/>
    </xf>
    <xf numFmtId="0" fontId="34" fillId="0" borderId="7" xfId="3" applyFont="1" applyBorder="1" applyAlignment="1">
      <alignment horizontal="left" vertical="center" indent="1"/>
    </xf>
    <xf numFmtId="0" fontId="16" fillId="0" borderId="23" xfId="3" applyFont="1" applyBorder="1">
      <alignment vertical="center"/>
    </xf>
    <xf numFmtId="0" fontId="16" fillId="0" borderId="30" xfId="3" applyFont="1" applyBorder="1">
      <alignment vertical="center"/>
    </xf>
    <xf numFmtId="38" fontId="16" fillId="0" borderId="0" xfId="7" applyFont="1" applyFill="1">
      <alignment vertical="center"/>
    </xf>
    <xf numFmtId="10" fontId="16" fillId="0" borderId="30" xfId="2" applyNumberFormat="1" applyFont="1" applyFill="1" applyBorder="1" applyAlignment="1">
      <alignment horizontal="right" vertical="center"/>
    </xf>
    <xf numFmtId="10" fontId="16" fillId="0" borderId="29" xfId="2" applyNumberFormat="1" applyFont="1" applyFill="1" applyBorder="1" applyAlignment="1">
      <alignment horizontal="right" vertical="center"/>
    </xf>
    <xf numFmtId="38" fontId="16" fillId="0" borderId="29" xfId="7" applyFont="1" applyFill="1" applyBorder="1" applyAlignment="1">
      <alignment horizontal="right" vertical="center"/>
    </xf>
    <xf numFmtId="38" fontId="16" fillId="0" borderId="31" xfId="7" applyFont="1" applyFill="1" applyBorder="1" applyAlignment="1">
      <alignment horizontal="right" vertical="center"/>
    </xf>
    <xf numFmtId="0" fontId="18" fillId="0" borderId="30" xfId="3" applyFont="1" applyBorder="1" applyAlignment="1">
      <alignment horizontal="left" vertical="center" indent="1"/>
    </xf>
    <xf numFmtId="0" fontId="34" fillId="0" borderId="30" xfId="3" applyFont="1" applyBorder="1" applyAlignment="1">
      <alignment horizontal="left" vertical="center" indent="1"/>
    </xf>
    <xf numFmtId="164" fontId="16" fillId="0" borderId="0" xfId="8" applyNumberFormat="1" applyFont="1" applyFill="1" applyAlignment="1">
      <alignment horizontal="right" vertical="center"/>
    </xf>
    <xf numFmtId="38" fontId="16" fillId="0" borderId="0" xfId="7" applyFont="1" applyFill="1" applyBorder="1" applyAlignment="1">
      <alignment horizontal="right" vertical="center"/>
    </xf>
    <xf numFmtId="38" fontId="16" fillId="0" borderId="19" xfId="7" applyFont="1" applyFill="1" applyBorder="1" applyAlignment="1">
      <alignment horizontal="right" vertical="center"/>
    </xf>
    <xf numFmtId="38" fontId="16" fillId="0" borderId="0" xfId="7" applyFont="1" applyFill="1" applyBorder="1">
      <alignment vertical="center"/>
    </xf>
    <xf numFmtId="0" fontId="18" fillId="0" borderId="0" xfId="3" applyFont="1" applyAlignment="1">
      <alignment horizontal="left" vertical="center" indent="1"/>
    </xf>
    <xf numFmtId="0" fontId="34" fillId="0" borderId="0" xfId="3" applyFont="1" applyAlignment="1">
      <alignment horizontal="left" vertical="center" indent="1"/>
    </xf>
    <xf numFmtId="38" fontId="16" fillId="0" borderId="19" xfId="7" applyFont="1" applyFill="1" applyBorder="1">
      <alignment vertical="center"/>
    </xf>
    <xf numFmtId="164" fontId="16" fillId="0" borderId="0" xfId="2" applyNumberFormat="1" applyFont="1" applyFill="1" applyBorder="1" applyAlignment="1">
      <alignment horizontal="right" vertical="center"/>
    </xf>
    <xf numFmtId="38" fontId="16" fillId="0" borderId="0" xfId="1" applyFont="1" applyFill="1" applyBorder="1" applyAlignment="1">
      <alignment horizontal="right" vertical="center"/>
    </xf>
    <xf numFmtId="38" fontId="16" fillId="0" borderId="19" xfId="1" applyFont="1" applyFill="1" applyBorder="1" applyAlignment="1">
      <alignment horizontal="right" vertical="center"/>
    </xf>
    <xf numFmtId="10" fontId="16" fillId="0" borderId="0" xfId="2" applyNumberFormat="1" applyFont="1" applyFill="1" applyBorder="1" applyAlignment="1">
      <alignment horizontal="right" vertical="center"/>
    </xf>
    <xf numFmtId="10" fontId="16" fillId="0" borderId="19" xfId="2" applyNumberFormat="1" applyFont="1" applyFill="1" applyBorder="1" applyAlignment="1">
      <alignment horizontal="right" vertical="center"/>
    </xf>
    <xf numFmtId="10" fontId="16" fillId="0" borderId="0" xfId="8" applyNumberFormat="1" applyFont="1" applyFill="1" applyBorder="1" applyAlignment="1">
      <alignment horizontal="right" vertical="center"/>
    </xf>
    <xf numFmtId="10" fontId="16" fillId="0" borderId="19" xfId="8" applyNumberFormat="1" applyFont="1" applyFill="1" applyBorder="1" applyAlignment="1">
      <alignment horizontal="right" vertical="center"/>
    </xf>
    <xf numFmtId="10" fontId="16" fillId="0" borderId="0" xfId="8" applyNumberFormat="1" applyFont="1" applyFill="1" applyAlignment="1">
      <alignment horizontal="right" vertical="center"/>
    </xf>
    <xf numFmtId="38" fontId="16" fillId="0" borderId="20" xfId="7" applyFont="1" applyFill="1" applyBorder="1">
      <alignment vertical="center"/>
    </xf>
    <xf numFmtId="38" fontId="16" fillId="0" borderId="22" xfId="7" applyFont="1" applyFill="1" applyBorder="1">
      <alignment vertical="center"/>
    </xf>
    <xf numFmtId="38" fontId="16" fillId="0" borderId="0" xfId="7" applyFont="1" applyAlignment="1">
      <alignment horizontal="right" vertical="center"/>
    </xf>
    <xf numFmtId="38" fontId="16" fillId="0" borderId="19" xfId="7" applyFont="1" applyBorder="1">
      <alignment vertical="center"/>
    </xf>
    <xf numFmtId="38" fontId="16" fillId="0" borderId="0" xfId="7" applyFont="1" applyBorder="1">
      <alignment vertical="center"/>
    </xf>
    <xf numFmtId="38" fontId="16" fillId="0" borderId="40" xfId="7" applyFont="1" applyBorder="1">
      <alignment vertical="center"/>
    </xf>
    <xf numFmtId="38" fontId="16" fillId="0" borderId="30" xfId="7" applyFont="1" applyBorder="1">
      <alignment vertical="center"/>
    </xf>
    <xf numFmtId="0" fontId="16" fillId="0" borderId="26" xfId="3" applyFont="1" applyBorder="1">
      <alignment vertical="center"/>
    </xf>
    <xf numFmtId="173" fontId="16" fillId="0" borderId="0" xfId="3" applyNumberFormat="1" applyFont="1">
      <alignment vertical="center"/>
    </xf>
    <xf numFmtId="0" fontId="37" fillId="0" borderId="0" xfId="3" applyFont="1">
      <alignment vertical="center"/>
    </xf>
    <xf numFmtId="176" fontId="16" fillId="0" borderId="0" xfId="8" applyNumberFormat="1" applyFont="1" applyFill="1" applyBorder="1" applyAlignment="1">
      <alignment horizontal="right" vertical="center"/>
    </xf>
    <xf numFmtId="164" fontId="16" fillId="0" borderId="0" xfId="8" applyNumberFormat="1" applyFont="1" applyFill="1" applyBorder="1" applyAlignment="1">
      <alignment horizontal="right" vertical="center"/>
    </xf>
    <xf numFmtId="0" fontId="21" fillId="0" borderId="0" xfId="3" applyFont="1" applyAlignment="1">
      <alignment horizontal="left" vertical="center" indent="1"/>
    </xf>
    <xf numFmtId="176" fontId="16" fillId="0" borderId="7" xfId="8" applyNumberFormat="1" applyFont="1" applyFill="1" applyBorder="1" applyAlignment="1">
      <alignment horizontal="right" vertical="center"/>
    </xf>
    <xf numFmtId="164" fontId="16" fillId="0" borderId="17" xfId="8" applyNumberFormat="1" applyFont="1" applyFill="1" applyBorder="1" applyAlignment="1">
      <alignment horizontal="right" vertical="center"/>
    </xf>
    <xf numFmtId="0" fontId="21" fillId="0" borderId="7" xfId="3" applyFont="1" applyBorder="1" applyAlignment="1">
      <alignment horizontal="left" vertical="center" indent="1"/>
    </xf>
    <xf numFmtId="174" fontId="16" fillId="0" borderId="0" xfId="8" applyNumberFormat="1" applyFont="1" applyFill="1" applyAlignment="1">
      <alignment horizontal="right" vertical="center"/>
    </xf>
    <xf numFmtId="164" fontId="16" fillId="0" borderId="19" xfId="8" applyNumberFormat="1" applyFont="1" applyFill="1" applyBorder="1" applyAlignment="1">
      <alignment horizontal="right" vertical="center"/>
    </xf>
    <xf numFmtId="164" fontId="26" fillId="0" borderId="19" xfId="8" applyNumberFormat="1" applyFont="1" applyFill="1" applyBorder="1" applyAlignment="1">
      <alignment horizontal="right" vertical="center"/>
    </xf>
    <xf numFmtId="164" fontId="18" fillId="0" borderId="0" xfId="8" applyNumberFormat="1" applyFont="1" applyFill="1" applyBorder="1" applyAlignment="1">
      <alignment horizontal="right" vertical="center"/>
    </xf>
    <xf numFmtId="164" fontId="18" fillId="0" borderId="19" xfId="8" applyNumberFormat="1" applyFont="1" applyFill="1" applyBorder="1" applyAlignment="1">
      <alignment horizontal="right" vertical="center"/>
    </xf>
    <xf numFmtId="164" fontId="16" fillId="0" borderId="22" xfId="8" applyNumberFormat="1" applyFont="1" applyFill="1" applyBorder="1" applyAlignment="1">
      <alignment horizontal="right" vertical="center"/>
    </xf>
    <xf numFmtId="164" fontId="16" fillId="0" borderId="20" xfId="8" applyNumberFormat="1" applyFont="1" applyFill="1" applyBorder="1" applyAlignment="1">
      <alignment horizontal="right" vertical="center"/>
    </xf>
    <xf numFmtId="164" fontId="16" fillId="0" borderId="23" xfId="8" applyNumberFormat="1" applyFont="1" applyFill="1" applyBorder="1" applyAlignment="1">
      <alignment horizontal="right" vertical="center"/>
    </xf>
    <xf numFmtId="164" fontId="16" fillId="0" borderId="24" xfId="8" applyNumberFormat="1" applyFont="1" applyFill="1" applyBorder="1" applyAlignment="1">
      <alignment horizontal="right" vertical="center"/>
    </xf>
    <xf numFmtId="0" fontId="21" fillId="0" borderId="23" xfId="3" applyFont="1" applyBorder="1">
      <alignment vertical="center"/>
    </xf>
    <xf numFmtId="3" fontId="16" fillId="0" borderId="0" xfId="7" applyNumberFormat="1" applyFont="1" applyFill="1" applyAlignment="1">
      <alignment horizontal="right" vertical="center"/>
    </xf>
    <xf numFmtId="3" fontId="16" fillId="0" borderId="26" xfId="7" applyNumberFormat="1" applyFont="1" applyFill="1" applyBorder="1">
      <alignment vertical="center"/>
    </xf>
    <xf numFmtId="3" fontId="16" fillId="0" borderId="27" xfId="7" applyNumberFormat="1" applyFont="1" applyFill="1" applyBorder="1">
      <alignment vertical="center"/>
    </xf>
    <xf numFmtId="0" fontId="21" fillId="0" borderId="26" xfId="3" applyFont="1" applyBorder="1">
      <alignment vertical="center"/>
    </xf>
    <xf numFmtId="0" fontId="16" fillId="0" borderId="0" xfId="3" applyFont="1" applyAlignment="1">
      <alignment horizontal="left" vertical="center" indent="2"/>
    </xf>
    <xf numFmtId="0" fontId="21" fillId="0" borderId="0" xfId="3" applyFont="1" applyAlignment="1">
      <alignment horizontal="left" vertical="center" indent="2"/>
    </xf>
    <xf numFmtId="0" fontId="16" fillId="0" borderId="0" xfId="3" applyFont="1" applyAlignment="1">
      <alignment horizontal="left" vertical="center" indent="3"/>
    </xf>
    <xf numFmtId="0" fontId="34" fillId="0" borderId="0" xfId="3" applyFont="1" applyAlignment="1">
      <alignment horizontal="left" vertical="center" indent="3"/>
    </xf>
    <xf numFmtId="38" fontId="16" fillId="0" borderId="30" xfId="7" applyFont="1" applyFill="1" applyBorder="1">
      <alignment vertical="center"/>
    </xf>
    <xf numFmtId="38" fontId="16" fillId="0" borderId="40" xfId="7" applyFont="1" applyFill="1" applyBorder="1">
      <alignment vertical="center"/>
    </xf>
    <xf numFmtId="38" fontId="16" fillId="0" borderId="41" xfId="7" applyFont="1" applyFill="1" applyBorder="1">
      <alignment vertical="center"/>
    </xf>
    <xf numFmtId="0" fontId="21" fillId="0" borderId="30" xfId="3" applyFont="1" applyBorder="1">
      <alignment vertical="center"/>
    </xf>
    <xf numFmtId="0" fontId="28" fillId="3" borderId="42" xfId="3" applyFont="1" applyFill="1" applyBorder="1" applyAlignment="1">
      <alignment horizontal="center" vertical="center"/>
    </xf>
    <xf numFmtId="0" fontId="16" fillId="0" borderId="13" xfId="3" applyFont="1" applyBorder="1">
      <alignment vertical="center"/>
    </xf>
    <xf numFmtId="173" fontId="20" fillId="0" borderId="0" xfId="3" applyNumberFormat="1" applyFont="1">
      <alignment vertical="center"/>
    </xf>
    <xf numFmtId="3" fontId="16" fillId="0" borderId="0" xfId="3" applyNumberFormat="1" applyFont="1">
      <alignment vertical="center"/>
    </xf>
    <xf numFmtId="3" fontId="16" fillId="0" borderId="7" xfId="7" applyNumberFormat="1" applyFont="1" applyFill="1" applyBorder="1" applyAlignment="1">
      <alignment horizontal="right" vertical="center"/>
    </xf>
    <xf numFmtId="3" fontId="16" fillId="0" borderId="0" xfId="3" applyNumberFormat="1" applyFont="1" applyAlignment="1">
      <alignment horizontal="right" vertical="center"/>
    </xf>
    <xf numFmtId="3" fontId="18" fillId="0" borderId="43" xfId="7" applyNumberFormat="1" applyFont="1" applyFill="1" applyBorder="1" applyAlignment="1">
      <alignment horizontal="right" vertical="center"/>
    </xf>
    <xf numFmtId="3" fontId="18" fillId="0" borderId="7" xfId="7" applyNumberFormat="1" applyFont="1" applyFill="1" applyBorder="1" applyAlignment="1">
      <alignment horizontal="right" vertical="center"/>
    </xf>
    <xf numFmtId="3" fontId="18" fillId="0" borderId="17" xfId="7" applyNumberFormat="1" applyFont="1" applyFill="1" applyBorder="1" applyAlignment="1">
      <alignment horizontal="right" vertical="center"/>
    </xf>
    <xf numFmtId="3" fontId="16" fillId="0" borderId="17" xfId="7" applyNumberFormat="1" applyFont="1" applyFill="1" applyBorder="1" applyAlignment="1">
      <alignment horizontal="right" vertical="center"/>
    </xf>
    <xf numFmtId="3" fontId="16" fillId="0" borderId="7" xfId="7" applyNumberFormat="1" applyFont="1" applyBorder="1" applyAlignment="1">
      <alignment horizontal="right" vertical="center"/>
    </xf>
    <xf numFmtId="3" fontId="16" fillId="0" borderId="17" xfId="7" applyNumberFormat="1" applyFont="1" applyBorder="1" applyAlignment="1">
      <alignment horizontal="right" vertical="center"/>
    </xf>
    <xf numFmtId="3" fontId="16" fillId="0" borderId="16" xfId="7" applyNumberFormat="1" applyFont="1" applyBorder="1" applyAlignment="1">
      <alignment horizontal="right" vertical="center"/>
    </xf>
    <xf numFmtId="3" fontId="16" fillId="0" borderId="44" xfId="7" applyNumberFormat="1" applyFont="1" applyBorder="1" applyAlignment="1">
      <alignment horizontal="right" vertical="center"/>
    </xf>
    <xf numFmtId="3" fontId="16" fillId="0" borderId="9" xfId="7" applyNumberFormat="1" applyFont="1" applyBorder="1" applyAlignment="1">
      <alignment horizontal="right" vertical="center"/>
    </xf>
    <xf numFmtId="0" fontId="16" fillId="0" borderId="45" xfId="3" applyFont="1" applyBorder="1">
      <alignment vertical="center"/>
    </xf>
    <xf numFmtId="0" fontId="19" fillId="0" borderId="7" xfId="3" applyFont="1" applyBorder="1">
      <alignment vertical="center"/>
    </xf>
    <xf numFmtId="3" fontId="18" fillId="0" borderId="30" xfId="7" applyNumberFormat="1" applyFont="1" applyFill="1" applyBorder="1" applyAlignment="1">
      <alignment horizontal="right" vertical="center"/>
    </xf>
    <xf numFmtId="3" fontId="18" fillId="0" borderId="29" xfId="7" applyNumberFormat="1" applyFont="1" applyFill="1" applyBorder="1" applyAlignment="1">
      <alignment horizontal="right" vertical="center"/>
    </xf>
    <xf numFmtId="3" fontId="16" fillId="0" borderId="29" xfId="7" applyNumberFormat="1" applyFont="1" applyBorder="1" applyAlignment="1">
      <alignment horizontal="right" vertical="center"/>
    </xf>
    <xf numFmtId="3" fontId="16" fillId="0" borderId="31" xfId="7" applyNumberFormat="1" applyFont="1" applyBorder="1" applyAlignment="1">
      <alignment horizontal="right" vertical="center"/>
    </xf>
    <xf numFmtId="3" fontId="16" fillId="0" borderId="46" xfId="7" applyNumberFormat="1" applyFont="1" applyBorder="1" applyAlignment="1">
      <alignment horizontal="right" vertical="center"/>
    </xf>
    <xf numFmtId="3" fontId="16" fillId="0" borderId="12" xfId="7" applyNumberFormat="1" applyFont="1" applyBorder="1" applyAlignment="1">
      <alignment horizontal="right" vertical="center"/>
    </xf>
    <xf numFmtId="0" fontId="16" fillId="0" borderId="46" xfId="3" applyFont="1" applyBorder="1" applyAlignment="1">
      <alignment horizontal="left" vertical="center" indent="1"/>
    </xf>
    <xf numFmtId="3" fontId="18" fillId="0" borderId="0" xfId="7" applyNumberFormat="1" applyFont="1" applyFill="1" applyAlignment="1">
      <alignment horizontal="right" vertical="center"/>
    </xf>
    <xf numFmtId="3" fontId="18" fillId="0" borderId="19" xfId="7" applyNumberFormat="1" applyFont="1" applyFill="1" applyBorder="1" applyAlignment="1">
      <alignment horizontal="right" vertical="center"/>
    </xf>
    <xf numFmtId="3" fontId="16" fillId="0" borderId="3" xfId="7" applyNumberFormat="1" applyFont="1" applyBorder="1" applyAlignment="1">
      <alignment horizontal="right" vertical="center"/>
    </xf>
    <xf numFmtId="0" fontId="16" fillId="0" borderId="3" xfId="3" applyFont="1" applyBorder="1" applyAlignment="1">
      <alignment horizontal="left" vertical="center" indent="1"/>
    </xf>
    <xf numFmtId="3" fontId="16" fillId="0" borderId="20" xfId="7" applyNumberFormat="1" applyFont="1" applyFill="1" applyBorder="1" applyAlignment="1">
      <alignment horizontal="right" vertical="center"/>
    </xf>
    <xf numFmtId="3" fontId="18" fillId="0" borderId="20" xfId="7" applyNumberFormat="1" applyFont="1" applyFill="1" applyBorder="1" applyAlignment="1">
      <alignment horizontal="right" vertical="center"/>
    </xf>
    <xf numFmtId="3" fontId="18" fillId="0" borderId="22" xfId="7" applyNumberFormat="1" applyFont="1" applyFill="1" applyBorder="1" applyAlignment="1">
      <alignment horizontal="right" vertical="center"/>
    </xf>
    <xf numFmtId="3" fontId="16" fillId="0" borderId="22" xfId="7" applyNumberFormat="1" applyFont="1" applyFill="1" applyBorder="1" applyAlignment="1">
      <alignment horizontal="right" vertical="center"/>
    </xf>
    <xf numFmtId="3" fontId="16" fillId="0" borderId="20" xfId="7" applyNumberFormat="1" applyFont="1" applyBorder="1" applyAlignment="1">
      <alignment horizontal="right" vertical="center"/>
    </xf>
    <xf numFmtId="3" fontId="16" fillId="0" borderId="22" xfId="7" applyNumberFormat="1" applyFont="1" applyBorder="1" applyAlignment="1">
      <alignment horizontal="right" vertical="center"/>
    </xf>
    <xf numFmtId="3" fontId="16" fillId="0" borderId="21" xfId="7" applyNumberFormat="1" applyFont="1" applyBorder="1" applyAlignment="1">
      <alignment horizontal="right" vertical="center"/>
    </xf>
    <xf numFmtId="3" fontId="16" fillId="0" borderId="47" xfId="7" applyNumberFormat="1" applyFont="1" applyBorder="1" applyAlignment="1">
      <alignment horizontal="right" vertical="center"/>
    </xf>
    <xf numFmtId="0" fontId="16" fillId="0" borderId="47" xfId="3" applyFont="1" applyBorder="1">
      <alignment vertical="center"/>
    </xf>
    <xf numFmtId="3" fontId="16" fillId="0" borderId="23" xfId="7" applyNumberFormat="1" applyFont="1" applyFill="1" applyBorder="1" applyAlignment="1">
      <alignment horizontal="right" vertical="center"/>
    </xf>
    <xf numFmtId="3" fontId="18" fillId="0" borderId="23" xfId="7" applyNumberFormat="1" applyFont="1" applyFill="1" applyBorder="1" applyAlignment="1">
      <alignment horizontal="right" vertical="center"/>
    </xf>
    <xf numFmtId="3" fontId="18" fillId="0" borderId="24" xfId="7" applyNumberFormat="1" applyFont="1" applyFill="1" applyBorder="1" applyAlignment="1">
      <alignment horizontal="right" vertical="center"/>
    </xf>
    <xf numFmtId="3" fontId="16" fillId="0" borderId="24" xfId="7" applyNumberFormat="1" applyFont="1" applyFill="1" applyBorder="1" applyAlignment="1">
      <alignment horizontal="right" vertical="center"/>
    </xf>
    <xf numFmtId="3" fontId="16" fillId="0" borderId="23" xfId="7" applyNumberFormat="1" applyFont="1" applyBorder="1" applyAlignment="1">
      <alignment horizontal="right" vertical="center"/>
    </xf>
    <xf numFmtId="3" fontId="16" fillId="0" borderId="24" xfId="7" applyNumberFormat="1" applyFont="1" applyBorder="1" applyAlignment="1">
      <alignment horizontal="right" vertical="center"/>
    </xf>
    <xf numFmtId="3" fontId="16" fillId="0" borderId="25" xfId="7" applyNumberFormat="1" applyFont="1" applyBorder="1" applyAlignment="1">
      <alignment horizontal="right" vertical="center"/>
    </xf>
    <xf numFmtId="3" fontId="16" fillId="0" borderId="48" xfId="7" applyNumberFormat="1" applyFont="1" applyBorder="1" applyAlignment="1">
      <alignment horizontal="right" vertical="center"/>
    </xf>
    <xf numFmtId="0" fontId="16" fillId="0" borderId="48" xfId="3" applyFont="1" applyBorder="1" applyAlignment="1">
      <alignment horizontal="left" vertical="center" indent="1"/>
    </xf>
    <xf numFmtId="0" fontId="16" fillId="0" borderId="46" xfId="3" applyFont="1" applyBorder="1" applyAlignment="1">
      <alignment horizontal="left" vertical="center" indent="2"/>
    </xf>
    <xf numFmtId="0" fontId="19" fillId="0" borderId="30" xfId="3" applyFont="1" applyBorder="1" applyAlignment="1">
      <alignment horizontal="left" vertical="center" indent="2"/>
    </xf>
    <xf numFmtId="0" fontId="16" fillId="0" borderId="3" xfId="3" applyFont="1" applyBorder="1" applyAlignment="1">
      <alignment horizontal="left" vertical="center" indent="2"/>
    </xf>
    <xf numFmtId="0" fontId="19" fillId="0" borderId="0" xfId="3" applyFont="1" applyAlignment="1">
      <alignment horizontal="left" vertical="center" indent="2"/>
    </xf>
    <xf numFmtId="175" fontId="16" fillId="0" borderId="0" xfId="7" applyNumberFormat="1" applyFont="1" applyFill="1" applyAlignment="1">
      <alignment horizontal="right" vertical="center"/>
    </xf>
    <xf numFmtId="3" fontId="18" fillId="0" borderId="0" xfId="7" applyNumberFormat="1" applyFont="1" applyBorder="1" applyAlignment="1">
      <alignment horizontal="right" vertical="center"/>
    </xf>
    <xf numFmtId="3" fontId="18" fillId="0" borderId="19" xfId="7" applyNumberFormat="1" applyFont="1" applyBorder="1" applyAlignment="1">
      <alignment horizontal="right" vertical="center"/>
    </xf>
    <xf numFmtId="0" fontId="16" fillId="0" borderId="47" xfId="3" applyFont="1" applyBorder="1" applyAlignment="1">
      <alignment horizontal="left" vertical="center" indent="1"/>
    </xf>
    <xf numFmtId="3" fontId="40" fillId="0" borderId="20" xfId="3" applyNumberFormat="1" applyFont="1" applyBorder="1">
      <alignment vertical="center"/>
    </xf>
    <xf numFmtId="3" fontId="16" fillId="0" borderId="20" xfId="3" applyNumberFormat="1" applyFont="1" applyBorder="1">
      <alignment vertical="center"/>
    </xf>
    <xf numFmtId="3" fontId="18" fillId="0" borderId="20" xfId="3" applyNumberFormat="1" applyFont="1" applyBorder="1">
      <alignment vertical="center"/>
    </xf>
    <xf numFmtId="3" fontId="18" fillId="0" borderId="22" xfId="3" applyNumberFormat="1" applyFont="1" applyBorder="1" applyAlignment="1">
      <alignment horizontal="right" vertical="center"/>
    </xf>
    <xf numFmtId="3" fontId="16" fillId="0" borderId="22" xfId="3" applyNumberFormat="1" applyFont="1" applyBorder="1" applyAlignment="1">
      <alignment horizontal="right" vertical="center"/>
    </xf>
    <xf numFmtId="3" fontId="16" fillId="0" borderId="22" xfId="3" applyNumberFormat="1" applyFont="1" applyBorder="1">
      <alignment vertical="center"/>
    </xf>
    <xf numFmtId="3" fontId="16" fillId="0" borderId="21" xfId="3" applyNumberFormat="1" applyFont="1" applyBorder="1">
      <alignment vertical="center"/>
    </xf>
    <xf numFmtId="3" fontId="16" fillId="0" borderId="47" xfId="3" applyNumberFormat="1" applyFont="1" applyBorder="1">
      <alignment vertical="center"/>
    </xf>
    <xf numFmtId="3" fontId="40" fillId="0" borderId="10" xfId="3" applyNumberFormat="1" applyFont="1" applyBorder="1">
      <alignment vertical="center"/>
    </xf>
    <xf numFmtId="3" fontId="16" fillId="0" borderId="10" xfId="3" applyNumberFormat="1" applyFont="1" applyBorder="1">
      <alignment vertical="center"/>
    </xf>
    <xf numFmtId="3" fontId="18" fillId="0" borderId="10" xfId="3" applyNumberFormat="1" applyFont="1" applyBorder="1">
      <alignment vertical="center"/>
    </xf>
    <xf numFmtId="3" fontId="18" fillId="0" borderId="49" xfId="3" applyNumberFormat="1" applyFont="1" applyBorder="1" applyAlignment="1">
      <alignment horizontal="right" vertical="center"/>
    </xf>
    <xf numFmtId="3" fontId="16" fillId="0" borderId="49" xfId="3" applyNumberFormat="1" applyFont="1" applyBorder="1" applyAlignment="1">
      <alignment horizontal="right" vertical="center"/>
    </xf>
    <xf numFmtId="3" fontId="16" fillId="0" borderId="49" xfId="3" applyNumberFormat="1" applyFont="1" applyBorder="1">
      <alignment vertical="center"/>
    </xf>
    <xf numFmtId="3" fontId="16" fillId="0" borderId="50" xfId="3" applyNumberFormat="1" applyFont="1" applyBorder="1">
      <alignment vertical="center"/>
    </xf>
    <xf numFmtId="3" fontId="16" fillId="0" borderId="51" xfId="3" applyNumberFormat="1" applyFont="1" applyBorder="1">
      <alignment vertical="center"/>
    </xf>
    <xf numFmtId="3" fontId="16" fillId="0" borderId="52" xfId="3" applyNumberFormat="1" applyFont="1" applyBorder="1">
      <alignment vertical="center"/>
    </xf>
    <xf numFmtId="0" fontId="16" fillId="0" borderId="51" xfId="3" applyFont="1" applyBorder="1">
      <alignment vertical="center"/>
    </xf>
    <xf numFmtId="3" fontId="18" fillId="0" borderId="20" xfId="7" applyNumberFormat="1" applyFont="1" applyFill="1" applyBorder="1">
      <alignment vertical="center"/>
    </xf>
    <xf numFmtId="3" fontId="16" fillId="0" borderId="47" xfId="7" applyNumberFormat="1" applyFont="1" applyBorder="1">
      <alignment vertical="center"/>
    </xf>
    <xf numFmtId="3" fontId="16" fillId="0" borderId="45" xfId="7" applyNumberFormat="1" applyFont="1" applyBorder="1">
      <alignment vertical="center"/>
    </xf>
    <xf numFmtId="0" fontId="16" fillId="0" borderId="47" xfId="3" applyFont="1" applyBorder="1" applyAlignment="1">
      <alignment horizontal="left" vertical="center"/>
    </xf>
    <xf numFmtId="3" fontId="18" fillId="0" borderId="30" xfId="7" applyNumberFormat="1" applyFont="1" applyFill="1" applyBorder="1">
      <alignment vertical="center"/>
    </xf>
    <xf numFmtId="3" fontId="16" fillId="0" borderId="46" xfId="7" applyNumberFormat="1" applyFont="1" applyBorder="1">
      <alignment vertical="center"/>
    </xf>
    <xf numFmtId="3" fontId="18" fillId="0" borderId="0" xfId="7" applyNumberFormat="1" applyFont="1" applyFill="1">
      <alignment vertical="center"/>
    </xf>
    <xf numFmtId="3" fontId="16" fillId="0" borderId="3" xfId="7" applyNumberFormat="1" applyFont="1" applyBorder="1">
      <alignment vertical="center"/>
    </xf>
    <xf numFmtId="0" fontId="16" fillId="0" borderId="3" xfId="3" applyFont="1" applyBorder="1" applyAlignment="1">
      <alignment horizontal="left" vertical="center" indent="3"/>
    </xf>
    <xf numFmtId="0" fontId="19" fillId="0" borderId="0" xfId="3" applyFont="1" applyAlignment="1">
      <alignment horizontal="left" vertical="center" indent="3"/>
    </xf>
    <xf numFmtId="3" fontId="16" fillId="0" borderId="53" xfId="7" applyNumberFormat="1" applyFont="1" applyBorder="1" applyAlignment="1">
      <alignment horizontal="right" vertical="center"/>
    </xf>
    <xf numFmtId="0" fontId="16" fillId="0" borderId="0" xfId="9" applyFont="1" applyAlignment="1">
      <alignment horizontal="left" vertical="center" indent="3"/>
    </xf>
    <xf numFmtId="0" fontId="19" fillId="0" borderId="0" xfId="0" applyFont="1" applyAlignment="1">
      <alignment horizontal="left" vertical="center" indent="3"/>
    </xf>
    <xf numFmtId="3" fontId="16" fillId="0" borderId="20" xfId="3" applyNumberFormat="1" applyFont="1" applyBorder="1" applyAlignment="1">
      <alignment horizontal="center" vertical="center"/>
    </xf>
    <xf numFmtId="3" fontId="16" fillId="0" borderId="30" xfId="3" applyNumberFormat="1" applyFont="1" applyBorder="1" applyAlignment="1">
      <alignment horizontal="center" vertical="center"/>
    </xf>
    <xf numFmtId="0" fontId="28" fillId="0" borderId="0" xfId="3" applyFont="1" applyAlignment="1">
      <alignment horizontal="center" vertical="center"/>
    </xf>
    <xf numFmtId="173" fontId="28" fillId="3" borderId="39" xfId="3" applyNumberFormat="1" applyFont="1" applyFill="1" applyBorder="1" applyAlignment="1">
      <alignment horizontal="center" vertical="center"/>
    </xf>
    <xf numFmtId="173" fontId="28" fillId="3" borderId="38" xfId="3" applyNumberFormat="1" applyFont="1" applyFill="1" applyBorder="1" applyAlignment="1">
      <alignment horizontal="center" vertical="center"/>
    </xf>
    <xf numFmtId="173" fontId="28" fillId="3" borderId="54" xfId="3" applyNumberFormat="1" applyFont="1" applyFill="1" applyBorder="1" applyAlignment="1">
      <alignment horizontal="center" vertical="center"/>
    </xf>
    <xf numFmtId="164" fontId="16" fillId="0" borderId="0" xfId="8" applyNumberFormat="1" applyFont="1">
      <alignment vertical="center"/>
    </xf>
    <xf numFmtId="164" fontId="16" fillId="0" borderId="0" xfId="8" applyNumberFormat="1" applyFont="1" applyFill="1">
      <alignment vertical="center"/>
    </xf>
    <xf numFmtId="38" fontId="16" fillId="0" borderId="8" xfId="7" applyFont="1" applyFill="1" applyBorder="1" applyAlignment="1">
      <alignment horizontal="right" vertical="center"/>
    </xf>
    <xf numFmtId="3" fontId="16" fillId="0" borderId="12" xfId="7" applyNumberFormat="1" applyFont="1" applyFill="1" applyBorder="1">
      <alignment vertical="center"/>
    </xf>
    <xf numFmtId="177" fontId="16" fillId="0" borderId="30" xfId="3" applyNumberFormat="1" applyFont="1" applyBorder="1" applyAlignment="1">
      <alignment horizontal="right" vertical="center"/>
    </xf>
    <xf numFmtId="10" fontId="16" fillId="0" borderId="12" xfId="2" applyNumberFormat="1" applyFont="1" applyFill="1" applyBorder="1" applyAlignment="1">
      <alignment horizontal="right" vertical="center"/>
    </xf>
    <xf numFmtId="38" fontId="16" fillId="0" borderId="12" xfId="7" applyFont="1" applyFill="1" applyBorder="1" applyAlignment="1">
      <alignment horizontal="right" vertical="center"/>
    </xf>
    <xf numFmtId="0" fontId="18" fillId="0" borderId="46" xfId="3" applyFont="1" applyBorder="1" applyAlignment="1">
      <alignment horizontal="left" vertical="center" indent="1"/>
    </xf>
    <xf numFmtId="164" fontId="16" fillId="0" borderId="0" xfId="2" applyNumberFormat="1" applyFont="1" applyFill="1" applyAlignment="1">
      <alignment horizontal="right" vertical="center"/>
    </xf>
    <xf numFmtId="38" fontId="16" fillId="0" borderId="53" xfId="1" applyFont="1" applyFill="1" applyBorder="1" applyAlignment="1">
      <alignment horizontal="right" vertical="center"/>
    </xf>
    <xf numFmtId="10" fontId="16" fillId="0" borderId="53" xfId="8" applyNumberFormat="1" applyFont="1" applyFill="1" applyBorder="1" applyAlignment="1">
      <alignment horizontal="right" vertical="center"/>
    </xf>
    <xf numFmtId="177" fontId="16" fillId="0" borderId="0" xfId="3" applyNumberFormat="1" applyFont="1">
      <alignment vertical="center"/>
    </xf>
    <xf numFmtId="164" fontId="16" fillId="0" borderId="0" xfId="2" applyNumberFormat="1" applyFont="1" applyFill="1" applyBorder="1">
      <alignment vertical="center"/>
    </xf>
    <xf numFmtId="38" fontId="16" fillId="0" borderId="53" xfId="7" applyFont="1" applyFill="1" applyBorder="1">
      <alignment vertical="center"/>
    </xf>
    <xf numFmtId="38" fontId="16" fillId="0" borderId="55" xfId="7" applyFont="1" applyFill="1" applyBorder="1">
      <alignment vertical="center"/>
    </xf>
    <xf numFmtId="38" fontId="16" fillId="0" borderId="12" xfId="7" applyFont="1" applyFill="1" applyBorder="1">
      <alignment vertical="center"/>
    </xf>
    <xf numFmtId="38" fontId="16" fillId="0" borderId="30" xfId="1" applyFont="1" applyFill="1" applyBorder="1" applyAlignment="1">
      <alignment horizontal="right" vertical="center"/>
    </xf>
    <xf numFmtId="164" fontId="28" fillId="4" borderId="7" xfId="8" applyNumberFormat="1" applyFont="1" applyFill="1" applyBorder="1" applyAlignment="1">
      <alignment horizontal="center" vertical="center"/>
    </xf>
    <xf numFmtId="173" fontId="28" fillId="0" borderId="0" xfId="3" applyNumberFormat="1" applyFont="1" applyAlignment="1">
      <alignment horizontal="center" vertical="center"/>
    </xf>
    <xf numFmtId="0" fontId="28" fillId="3" borderId="56" xfId="3" applyFont="1" applyFill="1" applyBorder="1" applyAlignment="1">
      <alignment horizontal="center" vertical="center"/>
    </xf>
    <xf numFmtId="173" fontId="28" fillId="3" borderId="57" xfId="3" applyNumberFormat="1" applyFont="1" applyFill="1" applyBorder="1" applyAlignment="1">
      <alignment horizontal="center" vertical="center"/>
    </xf>
    <xf numFmtId="173" fontId="28" fillId="3" borderId="15" xfId="3" applyNumberFormat="1" applyFont="1" applyFill="1" applyBorder="1" applyAlignment="1">
      <alignment horizontal="center" vertical="center"/>
    </xf>
    <xf numFmtId="164" fontId="28" fillId="4" borderId="10" xfId="8" applyNumberFormat="1" applyFont="1" applyFill="1" applyBorder="1" applyAlignment="1">
      <alignment horizontal="center" vertical="center"/>
    </xf>
    <xf numFmtId="0" fontId="28" fillId="3" borderId="13" xfId="3" applyFont="1" applyFill="1" applyBorder="1" applyAlignment="1">
      <alignment horizontal="center" vertical="center"/>
    </xf>
    <xf numFmtId="173" fontId="28" fillId="3" borderId="58" xfId="3" applyNumberFormat="1" applyFont="1" applyFill="1" applyBorder="1" applyAlignment="1">
      <alignment horizontal="center" vertical="center"/>
    </xf>
    <xf numFmtId="164" fontId="16" fillId="0" borderId="0" xfId="8" applyNumberFormat="1" applyFont="1" applyAlignment="1">
      <alignment horizontal="center" vertical="center"/>
    </xf>
    <xf numFmtId="164" fontId="16" fillId="0" borderId="0" xfId="8" applyNumberFormat="1" applyFont="1" applyBorder="1">
      <alignment vertical="center"/>
    </xf>
    <xf numFmtId="178" fontId="16" fillId="0" borderId="10" xfId="3" applyNumberFormat="1" applyFont="1" applyBorder="1" applyAlignment="1">
      <alignment horizontal="right" vertical="center"/>
    </xf>
    <xf numFmtId="173" fontId="16" fillId="0" borderId="0" xfId="3" applyNumberFormat="1" applyFont="1" applyAlignment="1">
      <alignment horizontal="right" vertical="center"/>
    </xf>
    <xf numFmtId="3" fontId="16" fillId="0" borderId="8" xfId="3" applyNumberFormat="1" applyFont="1" applyBorder="1" applyAlignment="1">
      <alignment horizontal="right" vertical="center"/>
    </xf>
    <xf numFmtId="3" fontId="16" fillId="0" borderId="7" xfId="3" applyNumberFormat="1" applyFont="1" applyBorder="1" applyAlignment="1">
      <alignment horizontal="right" vertical="center"/>
    </xf>
    <xf numFmtId="3" fontId="16" fillId="0" borderId="2" xfId="3" applyNumberFormat="1" applyFont="1" applyBorder="1" applyAlignment="1">
      <alignment horizontal="right" vertical="center"/>
    </xf>
    <xf numFmtId="3" fontId="16" fillId="0" borderId="8" xfId="7" applyNumberFormat="1" applyFont="1" applyFill="1" applyBorder="1" applyAlignment="1">
      <alignment horizontal="right" vertical="center"/>
    </xf>
    <xf numFmtId="3" fontId="16" fillId="0" borderId="2" xfId="7" applyNumberFormat="1" applyFont="1" applyFill="1" applyBorder="1" applyAlignment="1">
      <alignment horizontal="right" vertical="center"/>
    </xf>
    <xf numFmtId="178" fontId="16" fillId="0" borderId="0" xfId="8" applyNumberFormat="1" applyFont="1" applyFill="1" applyBorder="1" applyAlignment="1">
      <alignment horizontal="right" vertical="center"/>
    </xf>
    <xf numFmtId="164" fontId="16" fillId="0" borderId="53" xfId="8" applyNumberFormat="1" applyFont="1" applyFill="1" applyBorder="1" applyAlignment="1">
      <alignment horizontal="right" vertical="center"/>
    </xf>
    <xf numFmtId="164" fontId="16" fillId="0" borderId="55" xfId="8" applyNumberFormat="1" applyFont="1" applyFill="1" applyBorder="1" applyAlignment="1">
      <alignment horizontal="right" vertical="center"/>
    </xf>
    <xf numFmtId="179" fontId="16" fillId="0" borderId="30" xfId="2" applyNumberFormat="1" applyFont="1" applyFill="1" applyBorder="1" applyAlignment="1">
      <alignment horizontal="right" vertical="center"/>
    </xf>
    <xf numFmtId="164" fontId="16" fillId="0" borderId="59" xfId="2" applyNumberFormat="1" applyFont="1" applyFill="1" applyBorder="1" applyAlignment="1">
      <alignment horizontal="right" vertical="center"/>
    </xf>
    <xf numFmtId="164" fontId="16" fillId="0" borderId="23" xfId="2" applyNumberFormat="1" applyFont="1" applyFill="1" applyBorder="1" applyAlignment="1">
      <alignment horizontal="right" vertical="center"/>
    </xf>
    <xf numFmtId="164" fontId="16" fillId="0" borderId="4" xfId="2" applyNumberFormat="1" applyFont="1" applyFill="1" applyBorder="1" applyAlignment="1">
      <alignment horizontal="right" vertical="center"/>
    </xf>
    <xf numFmtId="3" fontId="16" fillId="0" borderId="23" xfId="3" applyNumberFormat="1" applyFont="1" applyBorder="1" applyAlignment="1">
      <alignment horizontal="right" vertical="center"/>
    </xf>
    <xf numFmtId="3" fontId="16" fillId="0" borderId="4" xfId="3" applyNumberFormat="1" applyFont="1" applyBorder="1" applyAlignment="1">
      <alignment horizontal="right" vertical="center"/>
    </xf>
    <xf numFmtId="0" fontId="19" fillId="0" borderId="23" xfId="3" applyFont="1" applyBorder="1">
      <alignment vertical="center"/>
    </xf>
    <xf numFmtId="3" fontId="16" fillId="0" borderId="30" xfId="3" applyNumberFormat="1" applyFont="1" applyBorder="1" applyAlignment="1">
      <alignment horizontal="right" vertical="center"/>
    </xf>
    <xf numFmtId="3" fontId="16" fillId="0" borderId="12" xfId="3" applyNumberFormat="1" applyFont="1" applyBorder="1" applyAlignment="1">
      <alignment horizontal="right" vertical="center"/>
    </xf>
    <xf numFmtId="3" fontId="16" fillId="0" borderId="5" xfId="3" applyNumberFormat="1" applyFont="1" applyBorder="1" applyAlignment="1">
      <alignment horizontal="right" vertical="center"/>
    </xf>
    <xf numFmtId="3" fontId="16" fillId="0" borderId="53" xfId="7" applyNumberFormat="1" applyFont="1" applyFill="1" applyBorder="1" applyAlignment="1">
      <alignment horizontal="right" vertical="center"/>
    </xf>
    <xf numFmtId="3" fontId="16" fillId="0" borderId="55" xfId="7" applyNumberFormat="1" applyFont="1" applyFill="1" applyBorder="1" applyAlignment="1">
      <alignment horizontal="right" vertical="center"/>
    </xf>
    <xf numFmtId="3" fontId="16" fillId="0" borderId="53" xfId="3" applyNumberFormat="1" applyFont="1" applyBorder="1">
      <alignment vertical="center"/>
    </xf>
    <xf numFmtId="3" fontId="16" fillId="0" borderId="53" xfId="3" applyNumberFormat="1" applyFont="1" applyBorder="1" applyAlignment="1">
      <alignment horizontal="right" vertical="center"/>
    </xf>
    <xf numFmtId="3" fontId="16" fillId="0" borderId="55" xfId="3" applyNumberFormat="1" applyFont="1" applyBorder="1" applyAlignment="1">
      <alignment horizontal="right" vertical="center"/>
    </xf>
    <xf numFmtId="3" fontId="16" fillId="0" borderId="60" xfId="3" applyNumberFormat="1" applyFont="1" applyBorder="1">
      <alignment vertical="center"/>
    </xf>
    <xf numFmtId="3" fontId="16" fillId="0" borderId="60" xfId="3" applyNumberFormat="1" applyFont="1" applyBorder="1" applyAlignment="1">
      <alignment horizontal="right" vertical="center"/>
    </xf>
    <xf numFmtId="3" fontId="16" fillId="0" borderId="20" xfId="3" applyNumberFormat="1" applyFont="1" applyBorder="1" applyAlignment="1">
      <alignment horizontal="right" vertical="center"/>
    </xf>
    <xf numFmtId="164" fontId="16" fillId="0" borderId="23" xfId="2" applyNumberFormat="1" applyFont="1" applyFill="1" applyBorder="1">
      <alignment vertical="center"/>
    </xf>
    <xf numFmtId="3" fontId="16" fillId="0" borderId="61" xfId="3" applyNumberFormat="1" applyFont="1" applyBorder="1">
      <alignment vertical="center"/>
    </xf>
    <xf numFmtId="3" fontId="16" fillId="0" borderId="4" xfId="7" applyNumberFormat="1" applyFont="1" applyFill="1" applyBorder="1" applyAlignment="1">
      <alignment horizontal="right" vertical="center"/>
    </xf>
    <xf numFmtId="3" fontId="16" fillId="0" borderId="55" xfId="3" applyNumberFormat="1" applyFont="1" applyBorder="1">
      <alignment vertical="center"/>
    </xf>
    <xf numFmtId="3" fontId="16" fillId="0" borderId="62" xfId="3" applyNumberFormat="1" applyFont="1" applyBorder="1">
      <alignment vertical="center"/>
    </xf>
    <xf numFmtId="3" fontId="16" fillId="0" borderId="26" xfId="3" applyNumberFormat="1" applyFont="1" applyBorder="1">
      <alignment vertical="center"/>
    </xf>
    <xf numFmtId="3" fontId="16" fillId="0" borderId="6" xfId="3" applyNumberFormat="1" applyFont="1" applyBorder="1">
      <alignment vertical="center"/>
    </xf>
    <xf numFmtId="3" fontId="16" fillId="0" borderId="6" xfId="7" applyNumberFormat="1" applyFont="1" applyFill="1" applyBorder="1" applyAlignment="1">
      <alignment horizontal="right" vertical="center"/>
    </xf>
    <xf numFmtId="3" fontId="16" fillId="0" borderId="26" xfId="7" applyNumberFormat="1" applyFont="1" applyFill="1" applyBorder="1" applyAlignment="1">
      <alignment horizontal="right" vertical="center"/>
    </xf>
    <xf numFmtId="164" fontId="16" fillId="0" borderId="0" xfId="8" applyNumberFormat="1" applyFont="1" applyAlignment="1">
      <alignment horizontal="right" vertical="center"/>
    </xf>
    <xf numFmtId="3" fontId="16" fillId="0" borderId="0" xfId="7" applyNumberFormat="1" applyFont="1" applyBorder="1" applyAlignment="1">
      <alignment horizontal="right" vertical="center"/>
    </xf>
    <xf numFmtId="38" fontId="16" fillId="0" borderId="8" xfId="1" applyFont="1" applyFill="1" applyBorder="1" applyAlignment="1">
      <alignment horizontal="right" vertical="center"/>
    </xf>
    <xf numFmtId="38" fontId="16" fillId="0" borderId="2" xfId="1" applyFont="1" applyFill="1" applyBorder="1" applyAlignment="1">
      <alignment horizontal="right" vertical="center"/>
    </xf>
    <xf numFmtId="3" fontId="16" fillId="0" borderId="2" xfId="7" applyNumberFormat="1" applyFont="1" applyFill="1" applyBorder="1">
      <alignment vertical="center"/>
    </xf>
    <xf numFmtId="3" fontId="16" fillId="0" borderId="9" xfId="7" applyNumberFormat="1" applyFont="1" applyFill="1" applyBorder="1">
      <alignment vertical="center"/>
    </xf>
    <xf numFmtId="0" fontId="16" fillId="0" borderId="9" xfId="6" applyFont="1" applyBorder="1" applyAlignment="1">
      <alignment horizontal="left" vertical="center" indent="1"/>
    </xf>
    <xf numFmtId="38" fontId="16" fillId="0" borderId="55" xfId="1" applyFont="1" applyFill="1" applyBorder="1" applyAlignment="1">
      <alignment horizontal="right" vertical="center"/>
    </xf>
    <xf numFmtId="3" fontId="16" fillId="0" borderId="55" xfId="7" applyNumberFormat="1" applyFont="1" applyBorder="1" applyAlignment="1">
      <alignment horizontal="right" vertical="center"/>
    </xf>
    <xf numFmtId="180" fontId="16" fillId="0" borderId="0" xfId="6" applyNumberFormat="1" applyFont="1" applyAlignment="1">
      <alignment horizontal="left" vertical="center" indent="1"/>
    </xf>
    <xf numFmtId="172" fontId="16" fillId="0" borderId="0" xfId="7" applyNumberFormat="1" applyFont="1">
      <alignment vertical="center"/>
    </xf>
    <xf numFmtId="181" fontId="16" fillId="0" borderId="55" xfId="7" applyNumberFormat="1" applyFont="1" applyFill="1" applyBorder="1" applyAlignment="1">
      <alignment horizontal="right" vertical="center"/>
    </xf>
    <xf numFmtId="181" fontId="16" fillId="0" borderId="53" xfId="7" applyNumberFormat="1" applyFont="1" applyFill="1" applyBorder="1" applyAlignment="1">
      <alignment horizontal="right" vertical="center"/>
    </xf>
    <xf numFmtId="181" fontId="16" fillId="0" borderId="0" xfId="7" applyNumberFormat="1" applyFont="1" applyFill="1" applyBorder="1" applyAlignment="1">
      <alignment horizontal="right" vertical="center"/>
    </xf>
    <xf numFmtId="0" fontId="16" fillId="0" borderId="0" xfId="6" applyFont="1" applyAlignment="1">
      <alignment horizontal="left" vertical="center" indent="1"/>
    </xf>
    <xf numFmtId="172" fontId="16" fillId="0" borderId="55" xfId="7" applyNumberFormat="1" applyFont="1" applyFill="1" applyBorder="1" applyAlignment="1">
      <alignment horizontal="right" vertical="center"/>
    </xf>
    <xf numFmtId="172" fontId="16" fillId="0" borderId="53" xfId="7" applyNumberFormat="1" applyFont="1" applyFill="1" applyBorder="1" applyAlignment="1">
      <alignment horizontal="right" vertical="center"/>
    </xf>
    <xf numFmtId="172" fontId="16" fillId="0" borderId="60" xfId="7" applyNumberFormat="1" applyFont="1" applyBorder="1" applyAlignment="1">
      <alignment horizontal="right" vertical="center"/>
    </xf>
    <xf numFmtId="172" fontId="16" fillId="0" borderId="0" xfId="7" applyNumberFormat="1" applyFont="1" applyAlignment="1">
      <alignment horizontal="right" vertical="center"/>
    </xf>
    <xf numFmtId="172" fontId="16" fillId="0" borderId="61" xfId="7" applyNumberFormat="1" applyFont="1" applyBorder="1" applyAlignment="1">
      <alignment horizontal="right" vertical="center"/>
    </xf>
    <xf numFmtId="172" fontId="16" fillId="0" borderId="20" xfId="7" applyNumberFormat="1" applyFont="1" applyBorder="1" applyAlignment="1">
      <alignment horizontal="right" vertical="center"/>
    </xf>
    <xf numFmtId="3" fontId="16" fillId="0" borderId="53" xfId="7" applyNumberFormat="1" applyFont="1" applyBorder="1">
      <alignment vertical="center"/>
    </xf>
    <xf numFmtId="164" fontId="16" fillId="0" borderId="7" xfId="2" applyNumberFormat="1" applyFont="1" applyFill="1" applyBorder="1">
      <alignment vertical="center"/>
    </xf>
    <xf numFmtId="3" fontId="16" fillId="0" borderId="55" xfId="7" applyNumberFormat="1" applyFont="1" applyFill="1" applyBorder="1">
      <alignment vertical="center"/>
    </xf>
    <xf numFmtId="3" fontId="16" fillId="0" borderId="53" xfId="7" applyNumberFormat="1" applyFont="1" applyFill="1" applyBorder="1">
      <alignment vertical="center"/>
    </xf>
    <xf numFmtId="3" fontId="16" fillId="0" borderId="4" xfId="7" applyNumberFormat="1" applyFont="1" applyFill="1" applyBorder="1">
      <alignment vertical="center"/>
    </xf>
    <xf numFmtId="3" fontId="16" fillId="0" borderId="59" xfId="7" applyNumberFormat="1" applyFont="1" applyBorder="1" applyAlignment="1">
      <alignment horizontal="right" vertical="center"/>
    </xf>
    <xf numFmtId="3" fontId="16" fillId="0" borderId="4" xfId="7" applyNumberFormat="1" applyFont="1" applyBorder="1" applyAlignment="1">
      <alignment horizontal="right" vertical="center"/>
    </xf>
    <xf numFmtId="0" fontId="21" fillId="0" borderId="23" xfId="3" applyFont="1" applyBorder="1" applyAlignment="1">
      <alignment horizontal="left" vertical="center"/>
    </xf>
    <xf numFmtId="3" fontId="16" fillId="0" borderId="48" xfId="7" applyNumberFormat="1" applyFont="1" applyFill="1" applyBorder="1">
      <alignment vertical="center"/>
    </xf>
    <xf numFmtId="0" fontId="21" fillId="0" borderId="0" xfId="3" applyFont="1">
      <alignment vertical="center"/>
    </xf>
    <xf numFmtId="164" fontId="16" fillId="0" borderId="46" xfId="2" applyNumberFormat="1" applyFont="1" applyFill="1" applyBorder="1" applyAlignment="1">
      <alignment horizontal="right" vertical="center"/>
    </xf>
    <xf numFmtId="164" fontId="16" fillId="0" borderId="5" xfId="2" applyNumberFormat="1" applyFont="1" applyBorder="1" applyAlignment="1">
      <alignment horizontal="right" vertical="center"/>
    </xf>
    <xf numFmtId="164" fontId="16" fillId="0" borderId="12" xfId="2" applyNumberFormat="1" applyFont="1" applyBorder="1" applyAlignment="1">
      <alignment horizontal="right" vertical="center"/>
    </xf>
    <xf numFmtId="3" fontId="16" fillId="0" borderId="30" xfId="8" applyNumberFormat="1" applyFont="1" applyBorder="1" applyAlignment="1">
      <alignment horizontal="right" vertical="center"/>
    </xf>
    <xf numFmtId="3" fontId="16" fillId="0" borderId="5" xfId="7" applyNumberFormat="1" applyFont="1" applyBorder="1" applyAlignment="1">
      <alignment horizontal="right" vertical="center"/>
    </xf>
    <xf numFmtId="0" fontId="21" fillId="0" borderId="30" xfId="3" applyFont="1" applyBorder="1" applyAlignment="1">
      <alignment horizontal="left" vertical="center" indent="1"/>
    </xf>
    <xf numFmtId="3" fontId="16" fillId="0" borderId="61" xfId="7" applyNumberFormat="1" applyFont="1" applyFill="1" applyBorder="1">
      <alignment vertical="center"/>
    </xf>
    <xf numFmtId="3" fontId="16" fillId="0" borderId="60" xfId="7" applyNumberFormat="1" applyFont="1" applyBorder="1" applyAlignment="1">
      <alignment horizontal="right" vertical="center"/>
    </xf>
    <xf numFmtId="3" fontId="16" fillId="0" borderId="61" xfId="7" applyNumberFormat="1" applyFont="1" applyBorder="1" applyAlignment="1">
      <alignment horizontal="right" vertical="center"/>
    </xf>
    <xf numFmtId="0" fontId="21" fillId="0" borderId="20" xfId="3" applyFont="1" applyBorder="1" applyAlignment="1">
      <alignment horizontal="left" vertical="center"/>
    </xf>
    <xf numFmtId="0" fontId="21" fillId="0" borderId="23" xfId="3" applyFont="1" applyBorder="1" applyAlignment="1">
      <alignment horizontal="left" vertical="center" indent="1"/>
    </xf>
    <xf numFmtId="3" fontId="16" fillId="0" borderId="5" xfId="7" applyNumberFormat="1" applyFont="1" applyFill="1" applyBorder="1" applyAlignment="1">
      <alignment horizontal="right" vertical="center"/>
    </xf>
    <xf numFmtId="38" fontId="16" fillId="0" borderId="61" xfId="7" applyFont="1" applyFill="1" applyBorder="1" applyAlignment="1">
      <alignment horizontal="right" vertical="center"/>
    </xf>
    <xf numFmtId="3" fontId="16" fillId="0" borderId="5" xfId="7" applyNumberFormat="1" applyFont="1" applyFill="1" applyBorder="1">
      <alignment vertical="center"/>
    </xf>
    <xf numFmtId="164" fontId="16" fillId="0" borderId="5" xfId="8" applyNumberFormat="1" applyFont="1" applyFill="1" applyBorder="1" applyAlignment="1">
      <alignment horizontal="right" vertical="center"/>
    </xf>
    <xf numFmtId="0" fontId="21" fillId="0" borderId="20" xfId="3" applyFont="1" applyBorder="1">
      <alignment vertical="center"/>
    </xf>
    <xf numFmtId="164" fontId="16" fillId="0" borderId="55" xfId="2" applyNumberFormat="1" applyFont="1" applyFill="1" applyBorder="1">
      <alignment vertical="center"/>
    </xf>
    <xf numFmtId="164" fontId="16" fillId="0" borderId="55" xfId="2" applyNumberFormat="1" applyFont="1" applyFill="1" applyBorder="1" applyAlignment="1">
      <alignment horizontal="right" vertical="center"/>
    </xf>
    <xf numFmtId="3" fontId="16" fillId="0" borderId="60" xfId="7" applyNumberFormat="1" applyFont="1" applyFill="1" applyBorder="1">
      <alignment vertical="center"/>
    </xf>
    <xf numFmtId="3" fontId="16" fillId="0" borderId="60" xfId="7" applyNumberFormat="1" applyFont="1" applyFill="1" applyBorder="1" applyAlignment="1">
      <alignment horizontal="right" vertical="center"/>
    </xf>
    <xf numFmtId="164" fontId="16" fillId="0" borderId="55" xfId="8" applyNumberFormat="1" applyFont="1" applyFill="1" applyBorder="1">
      <alignment vertical="center"/>
    </xf>
    <xf numFmtId="164" fontId="16" fillId="0" borderId="53" xfId="8" applyNumberFormat="1" applyFont="1" applyBorder="1" applyAlignment="1">
      <alignment horizontal="right" vertical="center"/>
    </xf>
    <xf numFmtId="164" fontId="16" fillId="0" borderId="0" xfId="8" applyNumberFormat="1" applyFont="1" applyBorder="1" applyAlignment="1">
      <alignment horizontal="right" vertical="center"/>
    </xf>
    <xf numFmtId="164" fontId="16" fillId="0" borderId="55" xfId="8" applyNumberFormat="1" applyFont="1" applyBorder="1" applyAlignment="1">
      <alignment horizontal="right" vertical="center"/>
    </xf>
    <xf numFmtId="0" fontId="16" fillId="0" borderId="20" xfId="3" applyFont="1" applyBorder="1">
      <alignment vertical="center"/>
    </xf>
    <xf numFmtId="164" fontId="16" fillId="0" borderId="30" xfId="2" applyNumberFormat="1" applyFont="1" applyFill="1" applyBorder="1">
      <alignment vertical="center"/>
    </xf>
    <xf numFmtId="3" fontId="16" fillId="0" borderId="63" xfId="7" applyNumberFormat="1" applyFont="1" applyBorder="1" applyAlignment="1">
      <alignment horizontal="right" vertical="center"/>
    </xf>
    <xf numFmtId="3" fontId="16" fillId="0" borderId="64" xfId="7" applyNumberFormat="1" applyFont="1" applyBorder="1" applyAlignment="1">
      <alignment horizontal="right" vertical="center"/>
    </xf>
    <xf numFmtId="0" fontId="21" fillId="0" borderId="10" xfId="3" applyFont="1" applyBorder="1">
      <alignment vertical="center"/>
    </xf>
    <xf numFmtId="164" fontId="28" fillId="4" borderId="0" xfId="8" applyNumberFormat="1" applyFont="1" applyFill="1" applyBorder="1" applyAlignment="1">
      <alignment horizontal="center" vertical="center"/>
    </xf>
    <xf numFmtId="0" fontId="28" fillId="3" borderId="65" xfId="3" applyFont="1" applyFill="1" applyBorder="1" applyAlignment="1">
      <alignment horizontal="center" vertical="center"/>
    </xf>
    <xf numFmtId="0" fontId="28" fillId="3" borderId="57" xfId="3" applyFont="1" applyFill="1" applyBorder="1" applyAlignment="1">
      <alignment horizontal="center" vertical="center"/>
    </xf>
    <xf numFmtId="0" fontId="28" fillId="3" borderId="15" xfId="3" applyFont="1" applyFill="1" applyBorder="1" applyAlignment="1">
      <alignment horizontal="center" vertical="center"/>
    </xf>
    <xf numFmtId="0" fontId="28" fillId="3" borderId="66" xfId="3" applyFont="1" applyFill="1" applyBorder="1" applyAlignment="1">
      <alignment horizontal="center" vertical="center"/>
    </xf>
    <xf numFmtId="0" fontId="28" fillId="3" borderId="58" xfId="3" applyFont="1" applyFill="1" applyBorder="1" applyAlignment="1">
      <alignment horizontal="center" vertical="center"/>
    </xf>
    <xf numFmtId="0" fontId="28" fillId="3" borderId="14" xfId="3" applyFont="1" applyFill="1" applyBorder="1" applyAlignment="1">
      <alignment horizontal="center" vertical="center"/>
    </xf>
    <xf numFmtId="3" fontId="16" fillId="0" borderId="43" xfId="7" applyNumberFormat="1" applyFont="1" applyFill="1" applyBorder="1" applyAlignment="1">
      <alignment horizontal="right" vertical="center"/>
    </xf>
    <xf numFmtId="3" fontId="16" fillId="0" borderId="8" xfId="7" applyNumberFormat="1" applyFont="1" applyBorder="1">
      <alignment vertical="center"/>
    </xf>
    <xf numFmtId="3" fontId="16" fillId="0" borderId="7" xfId="7" applyNumberFormat="1" applyFont="1" applyBorder="1">
      <alignment vertical="center"/>
    </xf>
    <xf numFmtId="3" fontId="16" fillId="0" borderId="2" xfId="7" applyNumberFormat="1" applyFont="1" applyBorder="1">
      <alignment vertical="center"/>
    </xf>
    <xf numFmtId="0" fontId="21" fillId="0" borderId="7" xfId="3" applyFont="1" applyBorder="1">
      <alignment vertical="center"/>
    </xf>
    <xf numFmtId="3" fontId="16" fillId="0" borderId="12" xfId="7" applyNumberFormat="1" applyFont="1" applyFill="1" applyBorder="1" applyAlignment="1">
      <alignment horizontal="right" vertical="center"/>
    </xf>
    <xf numFmtId="3" fontId="16" fillId="0" borderId="12" xfId="7" applyNumberFormat="1" applyFont="1" applyBorder="1">
      <alignment vertical="center"/>
    </xf>
    <xf numFmtId="3" fontId="16" fillId="0" borderId="5" xfId="7" applyNumberFormat="1" applyFont="1" applyBorder="1">
      <alignment vertical="center"/>
    </xf>
    <xf numFmtId="3" fontId="16" fillId="0" borderId="55" xfId="7" applyNumberFormat="1" applyFont="1" applyBorder="1">
      <alignment vertical="center"/>
    </xf>
    <xf numFmtId="3" fontId="16" fillId="0" borderId="60" xfId="7" applyNumberFormat="1" applyFont="1" applyBorder="1">
      <alignment vertical="center"/>
    </xf>
    <xf numFmtId="3" fontId="16" fillId="0" borderId="61" xfId="7" applyNumberFormat="1" applyFont="1" applyBorder="1">
      <alignment vertical="center"/>
    </xf>
    <xf numFmtId="3" fontId="16" fillId="0" borderId="59" xfId="7" applyNumberFormat="1" applyFont="1" applyFill="1" applyBorder="1" applyAlignment="1">
      <alignment horizontal="right" vertical="center"/>
    </xf>
    <xf numFmtId="3" fontId="16" fillId="0" borderId="59" xfId="7" applyNumberFormat="1" applyFont="1" applyBorder="1">
      <alignment vertical="center"/>
    </xf>
    <xf numFmtId="3" fontId="16" fillId="0" borderId="4" xfId="7" applyNumberFormat="1" applyFont="1" applyBorder="1">
      <alignment vertical="center"/>
    </xf>
    <xf numFmtId="0" fontId="21" fillId="0" borderId="30" xfId="3" applyFont="1" applyBorder="1" applyAlignment="1">
      <alignment horizontal="left" vertical="center" indent="2"/>
    </xf>
    <xf numFmtId="0" fontId="47" fillId="0" borderId="0" xfId="3" applyFont="1">
      <alignment vertical="center"/>
    </xf>
    <xf numFmtId="0" fontId="21" fillId="0" borderId="20" xfId="3" applyFont="1" applyBorder="1" applyAlignment="1">
      <alignment horizontal="left" vertical="center" indent="1"/>
    </xf>
    <xf numFmtId="3" fontId="16" fillId="0" borderId="26" xfId="3" applyNumberFormat="1" applyFont="1" applyBorder="1" applyAlignment="1">
      <alignment horizontal="right" vertical="center"/>
    </xf>
    <xf numFmtId="3" fontId="16" fillId="0" borderId="63" xfId="3" applyNumberFormat="1" applyFont="1" applyBorder="1" applyAlignment="1">
      <alignment horizontal="right" vertical="center"/>
    </xf>
    <xf numFmtId="3" fontId="16" fillId="0" borderId="63" xfId="3" applyNumberFormat="1" applyFont="1" applyBorder="1">
      <alignment vertical="center"/>
    </xf>
    <xf numFmtId="3" fontId="16" fillId="0" borderId="64" xfId="3" applyNumberFormat="1" applyFont="1" applyBorder="1">
      <alignment vertical="center"/>
    </xf>
    <xf numFmtId="0" fontId="21" fillId="0" borderId="0" xfId="3" applyFont="1" applyAlignment="1">
      <alignment horizontal="left" vertical="center" indent="3"/>
    </xf>
    <xf numFmtId="164" fontId="16" fillId="0" borderId="43" xfId="2" applyNumberFormat="1" applyFont="1" applyFill="1" applyBorder="1" applyAlignment="1">
      <alignment horizontal="right" vertical="center"/>
    </xf>
    <xf numFmtId="182" fontId="16" fillId="0" borderId="0" xfId="3" applyNumberFormat="1" applyFont="1">
      <alignment vertical="center"/>
    </xf>
    <xf numFmtId="3" fontId="16" fillId="0" borderId="44" xfId="3" applyNumberFormat="1" applyFont="1" applyBorder="1" applyAlignment="1">
      <alignment horizontal="right" vertical="center"/>
    </xf>
    <xf numFmtId="3" fontId="16" fillId="0" borderId="1" xfId="3" applyNumberFormat="1" applyFont="1" applyBorder="1" applyAlignment="1">
      <alignment horizontal="right" vertical="center"/>
    </xf>
    <xf numFmtId="3" fontId="16" fillId="0" borderId="43" xfId="3" applyNumberFormat="1" applyFont="1" applyBorder="1" applyAlignment="1">
      <alignment horizontal="right" vertical="center"/>
    </xf>
    <xf numFmtId="0" fontId="16" fillId="0" borderId="7" xfId="3" applyFont="1" applyBorder="1">
      <alignment vertical="center"/>
    </xf>
    <xf numFmtId="182" fontId="16" fillId="0" borderId="0" xfId="3" applyNumberFormat="1" applyFont="1" applyAlignment="1">
      <alignment horizontal="right" vertical="center"/>
    </xf>
    <xf numFmtId="164" fontId="16" fillId="0" borderId="53" xfId="2" applyNumberFormat="1" applyFont="1" applyFill="1" applyBorder="1" applyAlignment="1">
      <alignment horizontal="right" vertical="center"/>
    </xf>
    <xf numFmtId="164" fontId="16" fillId="0" borderId="55" xfId="2" applyNumberFormat="1" applyFont="1" applyBorder="1" applyAlignment="1">
      <alignment horizontal="right" vertical="center"/>
    </xf>
    <xf numFmtId="164" fontId="16" fillId="0" borderId="0" xfId="2" applyNumberFormat="1" applyFont="1" applyAlignment="1">
      <alignment horizontal="right" vertical="center"/>
    </xf>
    <xf numFmtId="173" fontId="16" fillId="0" borderId="53" xfId="3" applyNumberFormat="1" applyFont="1" applyBorder="1" applyAlignment="1">
      <alignment horizontal="right" vertical="center"/>
    </xf>
    <xf numFmtId="173" fontId="16" fillId="0" borderId="55" xfId="3" applyNumberFormat="1" applyFont="1" applyBorder="1" applyAlignment="1">
      <alignment horizontal="right" vertical="center"/>
    </xf>
    <xf numFmtId="3" fontId="20" fillId="0" borderId="55" xfId="3" applyNumberFormat="1" applyFont="1" applyBorder="1" applyAlignment="1">
      <alignment horizontal="right" vertical="center"/>
    </xf>
    <xf numFmtId="182" fontId="16" fillId="0" borderId="64" xfId="3" applyNumberFormat="1" applyFont="1" applyBorder="1">
      <alignment vertical="center"/>
    </xf>
    <xf numFmtId="182" fontId="16" fillId="0" borderId="55" xfId="3" applyNumberFormat="1" applyFont="1" applyBorder="1">
      <alignment vertical="center"/>
    </xf>
    <xf numFmtId="0" fontId="28" fillId="3" borderId="67" xfId="3" applyFont="1" applyFill="1" applyBorder="1" applyAlignment="1">
      <alignment horizontal="center" vertical="center"/>
    </xf>
    <xf numFmtId="0" fontId="28" fillId="3" borderId="7" xfId="3" applyFont="1" applyFill="1" applyBorder="1" applyAlignment="1">
      <alignment horizontal="center" vertical="center"/>
    </xf>
    <xf numFmtId="0" fontId="28" fillId="3" borderId="68" xfId="3" applyFont="1" applyFill="1" applyBorder="1" applyAlignment="1">
      <alignment horizontal="center" vertical="center"/>
    </xf>
    <xf numFmtId="164" fontId="28" fillId="4" borderId="0" xfId="2" applyNumberFormat="1" applyFont="1" applyFill="1" applyBorder="1" applyAlignment="1">
      <alignment horizontal="center" vertical="center"/>
    </xf>
    <xf numFmtId="0" fontId="28" fillId="3" borderId="70" xfId="3" applyFont="1" applyFill="1" applyBorder="1" applyAlignment="1">
      <alignment horizontal="center" vertical="center"/>
    </xf>
    <xf numFmtId="0" fontId="16" fillId="0" borderId="0" xfId="3" applyFont="1" applyAlignment="1">
      <alignment horizontal="left" vertical="center"/>
    </xf>
    <xf numFmtId="164" fontId="16" fillId="0" borderId="0" xfId="2" applyNumberFormat="1" applyFont="1" applyAlignment="1">
      <alignment horizontal="center" vertical="center"/>
    </xf>
    <xf numFmtId="0" fontId="28" fillId="3" borderId="0" xfId="3" applyFont="1" applyFill="1" applyAlignment="1">
      <alignment horizontal="center" vertical="center"/>
    </xf>
    <xf numFmtId="0" fontId="28" fillId="3" borderId="14" xfId="3" applyFont="1" applyFill="1" applyBorder="1" applyAlignment="1">
      <alignment horizontal="center" vertical="center"/>
    </xf>
    <xf numFmtId="0" fontId="28" fillId="3" borderId="13" xfId="3" applyFont="1" applyFill="1" applyBorder="1" applyAlignment="1">
      <alignment horizontal="center" vertical="center"/>
    </xf>
    <xf numFmtId="173" fontId="28" fillId="3" borderId="0" xfId="3" applyNumberFormat="1" applyFont="1" applyFill="1" applyAlignment="1">
      <alignment horizontal="center" vertical="center"/>
    </xf>
    <xf numFmtId="173" fontId="28" fillId="3" borderId="14" xfId="3" applyNumberFormat="1" applyFont="1" applyFill="1" applyBorder="1" applyAlignment="1">
      <alignment horizontal="center" vertical="center"/>
    </xf>
    <xf numFmtId="38" fontId="16" fillId="0" borderId="40" xfId="11" applyFont="1" applyFill="1" applyBorder="1">
      <alignment vertical="center"/>
    </xf>
    <xf numFmtId="38" fontId="16" fillId="0" borderId="30" xfId="11" applyFont="1" applyFill="1" applyBorder="1">
      <alignment vertical="center"/>
    </xf>
    <xf numFmtId="38" fontId="16" fillId="0" borderId="41" xfId="11" applyFont="1" applyFill="1" applyBorder="1">
      <alignment vertical="center"/>
    </xf>
    <xf numFmtId="38" fontId="16" fillId="0" borderId="19" xfId="11" applyFont="1" applyFill="1" applyBorder="1">
      <alignment vertical="center"/>
    </xf>
    <xf numFmtId="38" fontId="16" fillId="0" borderId="0" xfId="11" applyFont="1" applyFill="1">
      <alignment vertical="center"/>
    </xf>
    <xf numFmtId="38" fontId="16" fillId="0" borderId="0" xfId="11" applyFont="1" applyFill="1" applyBorder="1">
      <alignment vertical="center"/>
    </xf>
    <xf numFmtId="38" fontId="16" fillId="0" borderId="19" xfId="11" applyFont="1" applyFill="1" applyBorder="1" applyAlignment="1">
      <alignment horizontal="right" vertical="center"/>
    </xf>
    <xf numFmtId="38" fontId="16" fillId="0" borderId="0" xfId="11" applyFont="1" applyFill="1" applyAlignment="1">
      <alignment horizontal="right" vertical="center"/>
    </xf>
    <xf numFmtId="3" fontId="16" fillId="0" borderId="0" xfId="11" applyNumberFormat="1" applyFont="1" applyFill="1" applyBorder="1" applyAlignment="1">
      <alignment horizontal="right" vertical="center"/>
    </xf>
    <xf numFmtId="3" fontId="16" fillId="0" borderId="19" xfId="11" applyNumberFormat="1" applyFont="1" applyFill="1" applyBorder="1" applyAlignment="1">
      <alignment horizontal="right" vertical="center"/>
    </xf>
    <xf numFmtId="3" fontId="16" fillId="0" borderId="27" xfId="11" applyNumberFormat="1" applyFont="1" applyFill="1" applyBorder="1">
      <alignment vertical="center"/>
    </xf>
    <xf numFmtId="3" fontId="16" fillId="0" borderId="26" xfId="11" applyNumberFormat="1" applyFont="1" applyFill="1" applyBorder="1">
      <alignment vertical="center"/>
    </xf>
    <xf numFmtId="3" fontId="16" fillId="0" borderId="0" xfId="11" applyNumberFormat="1" applyFont="1" applyFill="1" applyAlignment="1">
      <alignment horizontal="right" vertical="center"/>
    </xf>
    <xf numFmtId="3" fontId="16" fillId="0" borderId="19" xfId="11" applyNumberFormat="1" applyFont="1" applyFill="1" applyBorder="1">
      <alignment vertical="center"/>
    </xf>
    <xf numFmtId="3" fontId="16" fillId="0" borderId="0" xfId="11" applyNumberFormat="1" applyFont="1" applyFill="1" applyBorder="1">
      <alignment vertical="center"/>
    </xf>
    <xf numFmtId="3" fontId="16" fillId="0" borderId="29" xfId="11" applyNumberFormat="1" applyFont="1" applyFill="1" applyBorder="1" applyAlignment="1">
      <alignment horizontal="right" vertical="center"/>
    </xf>
    <xf numFmtId="3" fontId="16" fillId="0" borderId="30" xfId="11" applyNumberFormat="1" applyFont="1" applyFill="1" applyBorder="1" applyAlignment="1">
      <alignment horizontal="right" vertical="center"/>
    </xf>
    <xf numFmtId="164" fontId="16" fillId="0" borderId="29" xfId="12" applyNumberFormat="1" applyFont="1" applyFill="1" applyBorder="1" applyAlignment="1">
      <alignment horizontal="right" vertical="center"/>
    </xf>
    <xf numFmtId="164" fontId="16" fillId="0" borderId="30" xfId="12" applyNumberFormat="1" applyFont="1" applyFill="1" applyBorder="1" applyAlignment="1">
      <alignment horizontal="right" vertical="center"/>
    </xf>
    <xf numFmtId="164" fontId="16" fillId="0" borderId="19" xfId="12" applyNumberFormat="1" applyFont="1" applyFill="1" applyBorder="1" applyAlignment="1">
      <alignment horizontal="right" vertical="center"/>
    </xf>
    <xf numFmtId="164" fontId="16" fillId="0" borderId="0" xfId="12" applyNumberFormat="1" applyFont="1" applyFill="1" applyAlignment="1">
      <alignment horizontal="right" vertical="center"/>
    </xf>
    <xf numFmtId="164" fontId="16" fillId="0" borderId="0" xfId="12" applyNumberFormat="1" applyFont="1" applyFill="1" applyBorder="1" applyAlignment="1">
      <alignment horizontal="right" vertical="center"/>
    </xf>
    <xf numFmtId="164" fontId="16" fillId="0" borderId="22" xfId="12" applyNumberFormat="1" applyFont="1" applyFill="1" applyBorder="1" applyAlignment="1">
      <alignment horizontal="right" vertical="center"/>
    </xf>
    <xf numFmtId="164" fontId="18" fillId="0" borderId="19" xfId="12" applyNumberFormat="1" applyFont="1" applyFill="1" applyBorder="1" applyAlignment="1">
      <alignment horizontal="right" vertical="center"/>
    </xf>
    <xf numFmtId="164" fontId="18" fillId="0" borderId="0" xfId="12" applyNumberFormat="1" applyFont="1" applyFill="1" applyBorder="1" applyAlignment="1">
      <alignment horizontal="right" vertical="center"/>
    </xf>
    <xf numFmtId="164" fontId="16" fillId="0" borderId="17" xfId="12" applyNumberFormat="1" applyFont="1" applyFill="1" applyBorder="1" applyAlignment="1">
      <alignment horizontal="right" vertical="center"/>
    </xf>
    <xf numFmtId="164" fontId="16" fillId="0" borderId="7" xfId="12" applyNumberFormat="1" applyFont="1" applyFill="1" applyBorder="1" applyAlignment="1">
      <alignment horizontal="right" vertical="center"/>
    </xf>
    <xf numFmtId="3" fontId="16" fillId="0" borderId="0" xfId="11" applyNumberFormat="1" applyFont="1" applyAlignment="1">
      <alignment horizontal="right" vertical="center"/>
    </xf>
    <xf numFmtId="38" fontId="16" fillId="0" borderId="0" xfId="11" applyFont="1" applyAlignment="1">
      <alignment horizontal="right" vertical="center"/>
    </xf>
    <xf numFmtId="38" fontId="16" fillId="0" borderId="0" xfId="11" applyFont="1" applyFill="1" applyBorder="1" applyAlignment="1">
      <alignment horizontal="right" vertical="center"/>
    </xf>
    <xf numFmtId="3" fontId="20" fillId="0" borderId="60" xfId="3" applyNumberFormat="1" applyFont="1" applyBorder="1" applyAlignment="1">
      <alignment horizontal="right" vertical="center"/>
    </xf>
    <xf numFmtId="164" fontId="16" fillId="0" borderId="53" xfId="12" applyNumberFormat="1" applyFont="1" applyFill="1" applyBorder="1" applyAlignment="1">
      <alignment horizontal="right" vertical="center"/>
    </xf>
    <xf numFmtId="173" fontId="28" fillId="3" borderId="11" xfId="3" applyNumberFormat="1" applyFont="1" applyFill="1" applyBorder="1" applyAlignment="1">
      <alignment horizontal="center" vertical="center"/>
    </xf>
    <xf numFmtId="38" fontId="16" fillId="0" borderId="29" xfId="11" applyFont="1" applyBorder="1">
      <alignment vertical="center"/>
    </xf>
    <xf numFmtId="38" fontId="16" fillId="0" borderId="30" xfId="11" applyFont="1" applyBorder="1">
      <alignment vertical="center"/>
    </xf>
    <xf numFmtId="38" fontId="16" fillId="0" borderId="40" xfId="11" applyFont="1" applyBorder="1">
      <alignment vertical="center"/>
    </xf>
    <xf numFmtId="38" fontId="16" fillId="0" borderId="41" xfId="11" applyFont="1" applyBorder="1">
      <alignment vertical="center"/>
    </xf>
    <xf numFmtId="38" fontId="16" fillId="0" borderId="71" xfId="11" applyFont="1" applyBorder="1">
      <alignment vertical="center"/>
    </xf>
    <xf numFmtId="38" fontId="16" fillId="0" borderId="19" xfId="11" applyFont="1" applyBorder="1">
      <alignment vertical="center"/>
    </xf>
    <xf numFmtId="38" fontId="16" fillId="0" borderId="0" xfId="11" applyFont="1">
      <alignment vertical="center"/>
    </xf>
    <xf numFmtId="38" fontId="16" fillId="0" borderId="18" xfId="11" applyFont="1" applyBorder="1">
      <alignment vertical="center"/>
    </xf>
    <xf numFmtId="38" fontId="16" fillId="0" borderId="29" xfId="11" applyFont="1" applyBorder="1" applyAlignment="1">
      <alignment horizontal="right" vertical="center"/>
    </xf>
    <xf numFmtId="38" fontId="16" fillId="0" borderId="30" xfId="11" applyFont="1" applyBorder="1" applyAlignment="1">
      <alignment horizontal="right" vertical="center"/>
    </xf>
    <xf numFmtId="38" fontId="16" fillId="0" borderId="31" xfId="11" applyFont="1" applyBorder="1" applyAlignment="1">
      <alignment horizontal="right" vertical="center"/>
    </xf>
    <xf numFmtId="3" fontId="16" fillId="0" borderId="30" xfId="11" applyNumberFormat="1" applyFont="1" applyBorder="1" applyAlignment="1">
      <alignment horizontal="right" vertical="center"/>
    </xf>
    <xf numFmtId="3" fontId="16" fillId="0" borderId="29" xfId="11" applyNumberFormat="1" applyFont="1" applyBorder="1">
      <alignment vertical="center"/>
    </xf>
    <xf numFmtId="3" fontId="16" fillId="0" borderId="30" xfId="11" applyNumberFormat="1" applyFont="1" applyBorder="1">
      <alignment vertical="center"/>
    </xf>
    <xf numFmtId="3" fontId="16" fillId="0" borderId="31" xfId="11" applyNumberFormat="1" applyFont="1" applyBorder="1">
      <alignment vertical="center"/>
    </xf>
    <xf numFmtId="3" fontId="16" fillId="0" borderId="19" xfId="11" applyNumberFormat="1" applyFont="1" applyBorder="1">
      <alignment vertical="center"/>
    </xf>
    <xf numFmtId="3" fontId="16" fillId="0" borderId="0" xfId="11" applyNumberFormat="1" applyFont="1">
      <alignment vertical="center"/>
    </xf>
    <xf numFmtId="3" fontId="16" fillId="0" borderId="18" xfId="11" applyNumberFormat="1" applyFont="1" applyBorder="1">
      <alignment vertical="center"/>
    </xf>
    <xf numFmtId="3" fontId="16" fillId="0" borderId="0" xfId="11" applyNumberFormat="1" applyFont="1" applyFill="1">
      <alignment vertical="center"/>
    </xf>
    <xf numFmtId="3" fontId="16" fillId="0" borderId="30" xfId="11" applyNumberFormat="1" applyFont="1" applyFill="1" applyBorder="1">
      <alignment vertical="center"/>
    </xf>
    <xf numFmtId="164" fontId="16" fillId="0" borderId="29" xfId="12" applyNumberFormat="1" applyFont="1" applyBorder="1" applyAlignment="1">
      <alignment horizontal="right" vertical="center"/>
    </xf>
    <xf numFmtId="164" fontId="16" fillId="0" borderId="30" xfId="12" applyNumberFormat="1" applyFont="1" applyBorder="1" applyAlignment="1">
      <alignment horizontal="right" vertical="center"/>
    </xf>
    <xf numFmtId="164" fontId="16" fillId="0" borderId="31" xfId="12" applyNumberFormat="1" applyFont="1" applyBorder="1" applyAlignment="1">
      <alignment horizontal="right" vertical="center"/>
    </xf>
    <xf numFmtId="164" fontId="16" fillId="0" borderId="0" xfId="12" applyNumberFormat="1" applyFont="1" applyAlignment="1">
      <alignment horizontal="right" vertical="center"/>
    </xf>
    <xf numFmtId="0" fontId="20" fillId="0" borderId="0" xfId="3" applyFont="1">
      <alignment vertical="center"/>
    </xf>
    <xf numFmtId="164" fontId="16" fillId="0" borderId="19" xfId="12" applyNumberFormat="1" applyFont="1" applyBorder="1" applyAlignment="1">
      <alignment horizontal="right" vertical="center"/>
    </xf>
    <xf numFmtId="164" fontId="16" fillId="0" borderId="18" xfId="12" applyNumberFormat="1" applyFont="1" applyBorder="1" applyAlignment="1">
      <alignment horizontal="right" vertical="center"/>
    </xf>
    <xf numFmtId="164" fontId="16" fillId="0" borderId="17" xfId="12" applyNumberFormat="1" applyFont="1" applyBorder="1" applyAlignment="1">
      <alignment horizontal="right" vertical="center"/>
    </xf>
    <xf numFmtId="164" fontId="16" fillId="0" borderId="7" xfId="12" applyNumberFormat="1" applyFont="1" applyBorder="1" applyAlignment="1">
      <alignment horizontal="right" vertical="center"/>
    </xf>
    <xf numFmtId="164" fontId="16" fillId="0" borderId="16" xfId="12" applyNumberFormat="1" applyFont="1" applyBorder="1" applyAlignment="1">
      <alignment horizontal="right" vertical="center"/>
    </xf>
    <xf numFmtId="174" fontId="16" fillId="0" borderId="0" xfId="3" applyNumberFormat="1" applyFont="1">
      <alignment vertical="center"/>
    </xf>
    <xf numFmtId="38" fontId="16" fillId="0" borderId="18" xfId="11" applyFont="1" applyBorder="1" applyAlignment="1">
      <alignment horizontal="right" vertical="center"/>
    </xf>
    <xf numFmtId="38" fontId="16" fillId="0" borderId="0" xfId="11" applyFont="1" applyBorder="1">
      <alignment vertical="center"/>
    </xf>
    <xf numFmtId="38" fontId="16" fillId="0" borderId="18" xfId="11" applyFont="1" applyFill="1" applyBorder="1" applyAlignment="1">
      <alignment horizontal="right" vertical="center"/>
    </xf>
    <xf numFmtId="10" fontId="16" fillId="0" borderId="19" xfId="12" applyNumberFormat="1" applyFont="1" applyBorder="1" applyAlignment="1">
      <alignment horizontal="right" vertical="center"/>
    </xf>
    <xf numFmtId="10" fontId="16" fillId="0" borderId="0" xfId="12" applyNumberFormat="1" applyFont="1" applyAlignment="1">
      <alignment horizontal="right" vertical="center"/>
    </xf>
    <xf numFmtId="10" fontId="16" fillId="0" borderId="18" xfId="12" applyNumberFormat="1" applyFont="1" applyBorder="1" applyAlignment="1">
      <alignment horizontal="right" vertical="center"/>
    </xf>
    <xf numFmtId="10" fontId="16" fillId="0" borderId="0" xfId="12" applyNumberFormat="1" applyFont="1" applyBorder="1" applyAlignment="1">
      <alignment horizontal="right" vertical="center"/>
    </xf>
    <xf numFmtId="3" fontId="16" fillId="0" borderId="0" xfId="11" applyNumberFormat="1" applyFont="1" applyBorder="1">
      <alignment vertical="center"/>
    </xf>
    <xf numFmtId="38" fontId="16" fillId="0" borderId="17" xfId="11" applyFont="1" applyBorder="1" applyAlignment="1">
      <alignment horizontal="right" vertical="center"/>
    </xf>
    <xf numFmtId="38" fontId="16" fillId="0" borderId="7" xfId="11" applyFont="1" applyBorder="1" applyAlignment="1">
      <alignment horizontal="right" vertical="center"/>
    </xf>
    <xf numFmtId="38" fontId="16" fillId="0" borderId="16" xfId="11" applyFont="1" applyBorder="1" applyAlignment="1">
      <alignment horizontal="right" vertical="center"/>
    </xf>
    <xf numFmtId="0" fontId="49" fillId="0" borderId="0" xfId="3" applyFont="1">
      <alignment vertical="center"/>
    </xf>
    <xf numFmtId="3" fontId="16" fillId="0" borderId="6" xfId="11" applyNumberFormat="1" applyFont="1" applyBorder="1" applyAlignment="1">
      <alignment horizontal="right" vertical="center"/>
    </xf>
    <xf numFmtId="3" fontId="16" fillId="0" borderId="26" xfId="11" applyNumberFormat="1" applyFont="1" applyBorder="1" applyAlignment="1">
      <alignment horizontal="right" vertical="center"/>
    </xf>
    <xf numFmtId="3" fontId="16" fillId="0" borderId="62" xfId="11" applyNumberFormat="1" applyFont="1" applyBorder="1" applyAlignment="1">
      <alignment horizontal="right" vertical="center"/>
    </xf>
    <xf numFmtId="3" fontId="16" fillId="0" borderId="55" xfId="11" applyNumberFormat="1" applyFont="1" applyBorder="1" applyAlignment="1">
      <alignment horizontal="right" vertical="center"/>
    </xf>
    <xf numFmtId="3" fontId="16" fillId="0" borderId="53" xfId="11" applyNumberFormat="1" applyFont="1" applyBorder="1" applyAlignment="1">
      <alignment horizontal="right" vertical="center"/>
    </xf>
    <xf numFmtId="3" fontId="16" fillId="0" borderId="55" xfId="11" applyNumberFormat="1" applyFont="1" applyFill="1" applyBorder="1" applyAlignment="1">
      <alignment horizontal="right" vertical="center"/>
    </xf>
    <xf numFmtId="3" fontId="16" fillId="0" borderId="4" xfId="11" applyNumberFormat="1" applyFont="1" applyBorder="1" applyAlignment="1">
      <alignment horizontal="right" vertical="center"/>
    </xf>
    <xf numFmtId="3" fontId="16" fillId="0" borderId="23" xfId="11" applyNumberFormat="1" applyFont="1" applyBorder="1" applyAlignment="1">
      <alignment horizontal="right" vertical="center"/>
    </xf>
    <xf numFmtId="3" fontId="16" fillId="0" borderId="59" xfId="11" applyNumberFormat="1" applyFont="1" applyBorder="1" applyAlignment="1">
      <alignment horizontal="right" vertical="center"/>
    </xf>
    <xf numFmtId="164" fontId="16" fillId="0" borderId="59" xfId="2" applyNumberFormat="1" applyFont="1" applyBorder="1" applyAlignment="1">
      <alignment horizontal="right" vertical="center"/>
    </xf>
    <xf numFmtId="164" fontId="16" fillId="0" borderId="55" xfId="12" applyNumberFormat="1" applyFont="1" applyBorder="1" applyAlignment="1">
      <alignment horizontal="right" vertical="center"/>
    </xf>
    <xf numFmtId="164" fontId="16" fillId="0" borderId="53" xfId="12" applyNumberFormat="1" applyFont="1" applyBorder="1" applyAlignment="1">
      <alignment horizontal="right" vertical="center"/>
    </xf>
    <xf numFmtId="38" fontId="16" fillId="0" borderId="12" xfId="11" applyFont="1" applyBorder="1">
      <alignment vertical="center"/>
    </xf>
    <xf numFmtId="38" fontId="16" fillId="0" borderId="12" xfId="11" applyFont="1" applyFill="1" applyBorder="1">
      <alignment vertical="center"/>
    </xf>
    <xf numFmtId="0" fontId="16" fillId="0" borderId="46" xfId="3" applyFont="1" applyBorder="1">
      <alignment vertical="center"/>
    </xf>
    <xf numFmtId="38" fontId="16" fillId="0" borderId="53" xfId="11" applyFont="1" applyBorder="1">
      <alignment vertical="center"/>
    </xf>
    <xf numFmtId="10" fontId="16" fillId="0" borderId="53" xfId="12" applyNumberFormat="1" applyFont="1" applyBorder="1" applyAlignment="1">
      <alignment horizontal="right" vertical="center"/>
    </xf>
    <xf numFmtId="38" fontId="16" fillId="0" borderId="12" xfId="11" applyFont="1" applyBorder="1" applyAlignment="1">
      <alignment horizontal="right" vertical="center"/>
    </xf>
    <xf numFmtId="3" fontId="16" fillId="0" borderId="12" xfId="11" applyNumberFormat="1" applyFont="1" applyBorder="1">
      <alignment vertical="center"/>
    </xf>
    <xf numFmtId="3" fontId="16" fillId="0" borderId="53" xfId="11" applyNumberFormat="1" applyFont="1" applyBorder="1">
      <alignment vertical="center"/>
    </xf>
    <xf numFmtId="38" fontId="16" fillId="0" borderId="8" xfId="11" applyFont="1" applyBorder="1" applyAlignment="1">
      <alignment horizontal="right" vertical="center"/>
    </xf>
    <xf numFmtId="0" fontId="16" fillId="0" borderId="32" xfId="3" applyFont="1" applyBorder="1" applyAlignment="1">
      <alignment horizontal="left" vertical="center" indent="1"/>
    </xf>
    <xf numFmtId="166" fontId="16" fillId="0" borderId="0" xfId="0" applyNumberFormat="1" applyFont="1" applyAlignment="1">
      <alignment horizontal="left" vertical="center" indent="1"/>
    </xf>
    <xf numFmtId="166" fontId="16" fillId="0" borderId="0" xfId="0" applyNumberFormat="1" applyFont="1" applyAlignment="1">
      <alignment horizontal="left" vertical="center" wrapText="1" indent="1"/>
    </xf>
    <xf numFmtId="166" fontId="16" fillId="0" borderId="0" xfId="9" applyNumberFormat="1" applyFont="1" applyAlignment="1">
      <alignment horizontal="left" vertical="center" wrapText="1" indent="1"/>
    </xf>
    <xf numFmtId="0" fontId="16" fillId="0" borderId="0" xfId="3" quotePrefix="1" applyFont="1">
      <alignment vertical="center"/>
    </xf>
    <xf numFmtId="3" fontId="16" fillId="0" borderId="37" xfId="7" applyNumberFormat="1" applyFont="1" applyFill="1" applyBorder="1">
      <alignment vertical="center"/>
    </xf>
    <xf numFmtId="0" fontId="16" fillId="0" borderId="0" xfId="3" applyFont="1" applyFill="1">
      <alignment vertical="center"/>
    </xf>
    <xf numFmtId="164" fontId="16" fillId="0" borderId="34" xfId="8" applyNumberFormat="1" applyFont="1" applyFill="1" applyBorder="1">
      <alignment vertical="center"/>
    </xf>
    <xf numFmtId="164" fontId="16" fillId="0" borderId="31" xfId="8" applyNumberFormat="1" applyFont="1" applyFill="1" applyBorder="1" applyAlignment="1">
      <alignment horizontal="right" vertical="center"/>
    </xf>
    <xf numFmtId="3" fontId="16" fillId="0" borderId="25" xfId="7" applyNumberFormat="1" applyFont="1" applyFill="1" applyBorder="1">
      <alignment vertical="center"/>
    </xf>
    <xf numFmtId="3" fontId="16" fillId="0" borderId="18" xfId="7" applyNumberFormat="1" applyFont="1" applyFill="1" applyBorder="1" applyAlignment="1">
      <alignment horizontal="right" vertical="center"/>
    </xf>
    <xf numFmtId="173" fontId="16" fillId="0" borderId="24" xfId="7" applyNumberFormat="1" applyFont="1" applyFill="1" applyBorder="1">
      <alignment vertical="center"/>
    </xf>
    <xf numFmtId="173" fontId="16" fillId="0" borderId="31" xfId="7" applyNumberFormat="1" applyFont="1" applyFill="1" applyBorder="1">
      <alignment vertical="center"/>
    </xf>
    <xf numFmtId="173" fontId="16" fillId="0" borderId="0" xfId="6" applyNumberFormat="1" applyFont="1" applyFill="1">
      <alignment vertical="center"/>
    </xf>
    <xf numFmtId="173" fontId="16" fillId="0" borderId="27" xfId="6" applyNumberFormat="1" applyFont="1" applyFill="1" applyBorder="1">
      <alignment vertical="center"/>
    </xf>
    <xf numFmtId="173" fontId="16" fillId="0" borderId="26" xfId="6" applyNumberFormat="1" applyFont="1" applyFill="1" applyBorder="1">
      <alignment vertical="center"/>
    </xf>
    <xf numFmtId="0" fontId="16" fillId="0" borderId="0" xfId="6" applyFont="1" applyFill="1">
      <alignment vertical="center"/>
    </xf>
    <xf numFmtId="170" fontId="16" fillId="0" borderId="0" xfId="6" applyNumberFormat="1" applyFont="1" applyFill="1">
      <alignment vertical="center"/>
    </xf>
    <xf numFmtId="169" fontId="16" fillId="0" borderId="0" xfId="6" applyNumberFormat="1" applyFont="1" applyFill="1">
      <alignment vertical="center"/>
    </xf>
    <xf numFmtId="168" fontId="16" fillId="0" borderId="0" xfId="6" applyNumberFormat="1" applyFont="1" applyFill="1">
      <alignment vertical="center"/>
    </xf>
    <xf numFmtId="167" fontId="16" fillId="0" borderId="0" xfId="6" applyNumberFormat="1" applyFont="1" applyFill="1">
      <alignment vertical="center"/>
    </xf>
    <xf numFmtId="0" fontId="16" fillId="0" borderId="23" xfId="3" applyFont="1" applyFill="1" applyBorder="1">
      <alignment vertical="center"/>
    </xf>
    <xf numFmtId="166" fontId="54" fillId="0" borderId="0" xfId="0" applyNumberFormat="1" applyFont="1" applyAlignment="1">
      <alignment horizontal="left" vertical="center" indent="1"/>
    </xf>
    <xf numFmtId="166" fontId="54" fillId="0" borderId="0" xfId="0" applyNumberFormat="1" applyFont="1" applyAlignment="1">
      <alignment horizontal="left" vertical="center" wrapText="1" indent="1"/>
    </xf>
    <xf numFmtId="0" fontId="16" fillId="0" borderId="7" xfId="6" applyFont="1" applyBorder="1" applyAlignment="1">
      <alignment horizontal="left" vertical="center" indent="1"/>
    </xf>
    <xf numFmtId="3" fontId="16" fillId="0" borderId="61" xfId="3" applyNumberFormat="1" applyFont="1" applyBorder="1" applyAlignment="1">
      <alignment horizontal="right" vertical="center"/>
    </xf>
    <xf numFmtId="0" fontId="16" fillId="0" borderId="0" xfId="10" applyFont="1">
      <alignment vertical="center"/>
    </xf>
    <xf numFmtId="0" fontId="30" fillId="4" borderId="0" xfId="3" applyFont="1" applyFill="1" applyBorder="1" applyAlignment="1">
      <alignment horizontal="center" vertical="center"/>
    </xf>
    <xf numFmtId="164" fontId="16" fillId="0" borderId="0" xfId="2" applyNumberFormat="1" applyFont="1" applyBorder="1">
      <alignment vertical="center"/>
    </xf>
    <xf numFmtId="0" fontId="28" fillId="3" borderId="0" xfId="3" applyFont="1" applyFill="1" applyAlignment="1">
      <alignment horizontal="center" vertical="center"/>
    </xf>
    <xf numFmtId="0" fontId="28" fillId="3" borderId="13" xfId="3" applyFont="1" applyFill="1" applyBorder="1" applyAlignment="1">
      <alignment horizontal="center" vertical="center"/>
    </xf>
    <xf numFmtId="173" fontId="16" fillId="0" borderId="26" xfId="14" applyNumberFormat="1" applyFont="1" applyBorder="1">
      <alignment vertical="center"/>
    </xf>
    <xf numFmtId="164" fontId="18" fillId="0" borderId="20" xfId="8" applyNumberFormat="1" applyFont="1" applyFill="1" applyBorder="1" applyAlignment="1">
      <alignment horizontal="right" vertical="center"/>
    </xf>
    <xf numFmtId="174" fontId="18" fillId="0" borderId="30" xfId="3" quotePrefix="1" applyNumberFormat="1" applyFont="1" applyBorder="1" applyAlignment="1">
      <alignment horizontal="right" vertical="center"/>
    </xf>
    <xf numFmtId="174" fontId="18" fillId="0" borderId="20" xfId="3" quotePrefix="1" applyNumberFormat="1" applyFont="1" applyBorder="1" applyAlignment="1">
      <alignment horizontal="right" vertical="center"/>
    </xf>
    <xf numFmtId="174" fontId="18" fillId="0" borderId="0" xfId="8" quotePrefix="1" applyNumberFormat="1" applyFont="1" applyFill="1" applyAlignment="1">
      <alignment horizontal="right" vertical="center"/>
    </xf>
    <xf numFmtId="164" fontId="18" fillId="0" borderId="23" xfId="8" applyNumberFormat="1" applyFont="1" applyFill="1" applyBorder="1" applyAlignment="1">
      <alignment horizontal="right" vertical="center"/>
    </xf>
    <xf numFmtId="174" fontId="18" fillId="0" borderId="0" xfId="3" applyNumberFormat="1" applyFont="1" applyAlignment="1">
      <alignment horizontal="right" vertical="center"/>
    </xf>
    <xf numFmtId="0" fontId="18" fillId="0" borderId="26" xfId="14" applyFont="1" applyBorder="1">
      <alignment vertical="center"/>
    </xf>
    <xf numFmtId="167" fontId="18" fillId="0" borderId="7" xfId="7" applyNumberFormat="1" applyFont="1" applyFill="1" applyBorder="1" applyAlignment="1">
      <alignment horizontal="right" vertical="center"/>
    </xf>
    <xf numFmtId="0" fontId="16" fillId="0" borderId="0" xfId="14" applyFont="1">
      <alignment vertical="center"/>
    </xf>
    <xf numFmtId="0" fontId="16" fillId="0" borderId="0" xfId="3" applyFont="1" applyBorder="1">
      <alignment vertical="center"/>
    </xf>
    <xf numFmtId="3" fontId="16" fillId="0" borderId="0" xfId="7" applyNumberFormat="1" applyFont="1" applyBorder="1">
      <alignment vertical="center"/>
    </xf>
    <xf numFmtId="172" fontId="16" fillId="0" borderId="0" xfId="7" applyNumberFormat="1" applyFont="1" applyBorder="1">
      <alignment vertical="center"/>
    </xf>
    <xf numFmtId="3" fontId="16" fillId="0" borderId="63" xfId="7" applyNumberFormat="1" applyFont="1" applyFill="1" applyBorder="1">
      <alignment vertical="center"/>
    </xf>
    <xf numFmtId="164" fontId="16" fillId="0" borderId="53" xfId="8" applyNumberFormat="1" applyFont="1" applyFill="1" applyBorder="1">
      <alignment vertical="center"/>
    </xf>
    <xf numFmtId="3" fontId="16" fillId="0" borderId="59" xfId="7" applyNumberFormat="1" applyFont="1" applyFill="1" applyBorder="1">
      <alignment vertical="center"/>
    </xf>
    <xf numFmtId="164" fontId="16" fillId="0" borderId="53" xfId="2" applyNumberFormat="1" applyFont="1" applyFill="1" applyBorder="1">
      <alignment vertical="center"/>
    </xf>
    <xf numFmtId="164" fontId="16" fillId="0" borderId="12" xfId="8" applyNumberFormat="1" applyFont="1" applyFill="1" applyBorder="1" applyAlignment="1">
      <alignment horizontal="right" vertical="center"/>
    </xf>
    <xf numFmtId="38" fontId="16" fillId="0" borderId="60" xfId="7" applyFont="1" applyFill="1" applyBorder="1" applyAlignment="1">
      <alignment horizontal="right" vertical="center"/>
    </xf>
    <xf numFmtId="3" fontId="16" fillId="0" borderId="8" xfId="7" applyNumberFormat="1" applyFont="1" applyFill="1" applyBorder="1">
      <alignment vertical="center"/>
    </xf>
    <xf numFmtId="173" fontId="16" fillId="0" borderId="0" xfId="6" applyNumberFormat="1" applyFont="1" applyBorder="1">
      <alignment vertical="center"/>
    </xf>
    <xf numFmtId="173" fontId="16" fillId="0" borderId="0" xfId="3" applyNumberFormat="1" applyFont="1" applyBorder="1">
      <alignment vertical="center"/>
    </xf>
    <xf numFmtId="3" fontId="16" fillId="0" borderId="0" xfId="3" applyNumberFormat="1" applyFont="1" applyBorder="1" applyAlignment="1">
      <alignment horizontal="right" vertical="center"/>
    </xf>
    <xf numFmtId="0" fontId="28" fillId="3" borderId="13" xfId="3" applyFont="1" applyFill="1" applyBorder="1" applyAlignment="1">
      <alignment horizontal="center" vertical="center"/>
    </xf>
    <xf numFmtId="0" fontId="12" fillId="0" borderId="0" xfId="15" applyFont="1">
      <alignment vertical="center"/>
    </xf>
    <xf numFmtId="0" fontId="12" fillId="0" borderId="7" xfId="15" applyFont="1" applyBorder="1" applyAlignment="1">
      <alignment horizontal="left" vertical="top"/>
    </xf>
    <xf numFmtId="0" fontId="12" fillId="0" borderId="7" xfId="15" applyFont="1" applyBorder="1">
      <alignment vertical="center"/>
    </xf>
    <xf numFmtId="0" fontId="15" fillId="3" borderId="26" xfId="16" applyFont="1" applyFill="1" applyBorder="1" applyAlignment="1">
      <alignment horizontal="left" vertical="top"/>
    </xf>
    <xf numFmtId="0" fontId="56" fillId="0" borderId="46" xfId="15" applyFont="1" applyBorder="1" applyAlignment="1">
      <alignment vertical="center" wrapText="1"/>
    </xf>
    <xf numFmtId="0" fontId="13" fillId="0" borderId="5" xfId="15" applyFont="1" applyBorder="1" applyAlignment="1">
      <alignment vertical="center" wrapText="1"/>
    </xf>
    <xf numFmtId="0" fontId="15" fillId="3" borderId="23" xfId="16" applyFont="1" applyFill="1" applyBorder="1" applyAlignment="1">
      <alignment horizontal="left" vertical="top"/>
    </xf>
    <xf numFmtId="0" fontId="56" fillId="0" borderId="48" xfId="15" applyFont="1" applyBorder="1" applyAlignment="1">
      <alignment vertical="center" wrapText="1"/>
    </xf>
    <xf numFmtId="0" fontId="13" fillId="0" borderId="4" xfId="15" applyFont="1" applyBorder="1" applyAlignment="1">
      <alignment vertical="center" wrapText="1"/>
    </xf>
    <xf numFmtId="0" fontId="15" fillId="3" borderId="30" xfId="16" applyFont="1" applyFill="1" applyBorder="1" applyAlignment="1">
      <alignment horizontal="left" vertical="top"/>
    </xf>
    <xf numFmtId="0" fontId="56" fillId="0" borderId="48" xfId="16" applyFont="1" applyBorder="1" applyAlignment="1">
      <alignment vertical="center" wrapText="1"/>
    </xf>
    <xf numFmtId="0" fontId="13" fillId="0" borderId="4" xfId="16" applyFont="1" applyBorder="1" applyAlignment="1">
      <alignment vertical="center" wrapText="1"/>
    </xf>
    <xf numFmtId="0" fontId="15" fillId="0" borderId="10" xfId="16" applyFont="1" applyBorder="1" applyAlignment="1">
      <alignment horizontal="left" vertical="top"/>
    </xf>
    <xf numFmtId="0" fontId="56" fillId="0" borderId="10" xfId="15" applyFont="1" applyBorder="1" applyAlignment="1">
      <alignment vertical="center" wrapText="1"/>
    </xf>
    <xf numFmtId="0" fontId="13" fillId="0" borderId="10" xfId="15" applyFont="1" applyBorder="1" applyAlignment="1">
      <alignment vertical="center" wrapText="1"/>
    </xf>
    <xf numFmtId="0" fontId="14" fillId="0" borderId="9" xfId="15" applyFont="1" applyBorder="1">
      <alignment vertical="center"/>
    </xf>
    <xf numFmtId="0" fontId="57" fillId="0" borderId="8" xfId="15" applyFont="1" applyBorder="1">
      <alignment vertical="center"/>
    </xf>
    <xf numFmtId="0" fontId="13" fillId="0" borderId="7" xfId="15" applyFont="1" applyBorder="1" applyAlignment="1">
      <alignment vertical="center" wrapText="1"/>
    </xf>
    <xf numFmtId="0" fontId="15" fillId="2" borderId="26" xfId="16" quotePrefix="1" applyFont="1" applyFill="1" applyBorder="1" applyAlignment="1">
      <alignment horizontal="left" vertical="top"/>
    </xf>
    <xf numFmtId="0" fontId="15" fillId="2" borderId="30" xfId="16" quotePrefix="1" applyFont="1" applyFill="1" applyBorder="1" applyAlignment="1">
      <alignment horizontal="left" vertical="top"/>
    </xf>
    <xf numFmtId="0" fontId="15" fillId="2" borderId="23" xfId="16" quotePrefix="1" applyFont="1" applyFill="1" applyBorder="1" applyAlignment="1">
      <alignment horizontal="left" vertical="top"/>
    </xf>
    <xf numFmtId="0" fontId="15" fillId="2" borderId="7" xfId="16" quotePrefix="1" applyFont="1" applyFill="1" applyBorder="1" applyAlignment="1">
      <alignment horizontal="left" vertical="top"/>
    </xf>
    <xf numFmtId="0" fontId="56" fillId="0" borderId="45" xfId="15" applyFont="1" applyBorder="1" applyAlignment="1">
      <alignment vertical="center" wrapText="1"/>
    </xf>
    <xf numFmtId="0" fontId="13" fillId="0" borderId="1" xfId="15" applyFont="1" applyBorder="1" applyAlignment="1">
      <alignment vertical="center" wrapText="1"/>
    </xf>
    <xf numFmtId="0" fontId="12" fillId="0" borderId="0" xfId="15" applyFont="1" applyAlignment="1">
      <alignment horizontal="left" vertical="top"/>
    </xf>
    <xf numFmtId="0" fontId="15" fillId="3" borderId="7" xfId="16" applyFont="1" applyFill="1" applyBorder="1" applyAlignment="1">
      <alignment horizontal="left" vertical="top"/>
    </xf>
    <xf numFmtId="179" fontId="16" fillId="0" borderId="0" xfId="2" applyNumberFormat="1" applyFont="1" applyFill="1" applyBorder="1" applyAlignment="1">
      <alignment horizontal="right" vertical="center"/>
    </xf>
    <xf numFmtId="0" fontId="28" fillId="3" borderId="0" xfId="3" applyFont="1" applyFill="1" applyAlignment="1">
      <alignment horizontal="center" vertical="center"/>
    </xf>
    <xf numFmtId="0" fontId="28" fillId="3" borderId="13" xfId="3" applyFont="1" applyFill="1" applyBorder="1" applyAlignment="1">
      <alignment horizontal="center" vertical="center"/>
    </xf>
    <xf numFmtId="183" fontId="16" fillId="0" borderId="0" xfId="8" quotePrefix="1" applyNumberFormat="1" applyFont="1" applyFill="1" applyAlignment="1">
      <alignment horizontal="right" vertical="center"/>
    </xf>
    <xf numFmtId="9" fontId="16" fillId="0" borderId="0" xfId="2" applyFont="1" applyFill="1">
      <alignment vertical="center"/>
    </xf>
    <xf numFmtId="182" fontId="16" fillId="0" borderId="0" xfId="3" applyNumberFormat="1" applyFont="1" applyBorder="1">
      <alignment vertical="center"/>
    </xf>
    <xf numFmtId="182" fontId="16" fillId="0" borderId="63" xfId="3" applyNumberFormat="1" applyFont="1" applyBorder="1">
      <alignment vertical="center"/>
    </xf>
    <xf numFmtId="170" fontId="16" fillId="0" borderId="0" xfId="6" applyNumberFormat="1" applyFont="1" applyFill="1" applyAlignment="1">
      <alignment horizontal="left" vertical="center" indent="1"/>
    </xf>
    <xf numFmtId="0" fontId="16" fillId="0" borderId="23" xfId="6" applyFont="1" applyFill="1" applyBorder="1" applyAlignment="1">
      <alignment horizontal="left" vertical="center"/>
    </xf>
    <xf numFmtId="169" fontId="16" fillId="0" borderId="0" xfId="6" applyNumberFormat="1" applyFont="1" applyFill="1" applyAlignment="1">
      <alignment horizontal="left" vertical="center" indent="1"/>
    </xf>
    <xf numFmtId="168" fontId="16" fillId="0" borderId="0" xfId="6" applyNumberFormat="1" applyFont="1" applyFill="1" applyAlignment="1">
      <alignment horizontal="left" vertical="center" indent="1"/>
    </xf>
    <xf numFmtId="167" fontId="16" fillId="0" borderId="7" xfId="6" applyNumberFormat="1" applyFont="1" applyFill="1" applyBorder="1" applyAlignment="1">
      <alignment horizontal="left" vertical="center" indent="1"/>
    </xf>
    <xf numFmtId="184" fontId="16" fillId="0" borderId="0" xfId="2" applyNumberFormat="1" applyFont="1" applyFill="1" applyAlignment="1">
      <alignment horizontal="right" vertical="center"/>
    </xf>
    <xf numFmtId="184" fontId="16" fillId="0" borderId="20" xfId="2" applyNumberFormat="1" applyFont="1" applyFill="1" applyBorder="1" applyAlignment="1">
      <alignment horizontal="right" vertical="center"/>
    </xf>
    <xf numFmtId="184" fontId="16" fillId="0" borderId="23" xfId="2" applyNumberFormat="1" applyFont="1" applyFill="1" applyBorder="1" applyAlignment="1">
      <alignment horizontal="right" vertical="center"/>
    </xf>
    <xf numFmtId="3" fontId="16" fillId="0" borderId="60" xfId="3" applyNumberFormat="1" applyFont="1" applyFill="1" applyBorder="1">
      <alignment vertical="center"/>
    </xf>
    <xf numFmtId="3" fontId="16" fillId="0" borderId="53" xfId="3" applyNumberFormat="1" applyFont="1" applyFill="1" applyBorder="1">
      <alignment vertical="center"/>
    </xf>
    <xf numFmtId="173" fontId="16" fillId="0" borderId="0" xfId="3" applyNumberFormat="1" applyFont="1" applyFill="1" applyAlignment="1">
      <alignment horizontal="right" vertical="center"/>
    </xf>
    <xf numFmtId="3" fontId="16" fillId="0" borderId="8" xfId="3" applyNumberFormat="1" applyFont="1" applyFill="1" applyBorder="1" applyAlignment="1">
      <alignment horizontal="right" vertical="center"/>
    </xf>
    <xf numFmtId="170" fontId="16" fillId="0" borderId="0" xfId="6" applyNumberFormat="1" applyFont="1" applyAlignment="1">
      <alignment horizontal="right" vertical="center"/>
    </xf>
    <xf numFmtId="164" fontId="16" fillId="0" borderId="26" xfId="8" applyNumberFormat="1" applyFont="1" applyFill="1" applyBorder="1" applyAlignment="1">
      <alignment horizontal="right" vertical="center"/>
    </xf>
    <xf numFmtId="174" fontId="16" fillId="0" borderId="20" xfId="3" applyNumberFormat="1" applyFont="1" applyFill="1" applyBorder="1" applyAlignment="1">
      <alignment horizontal="right" vertical="center"/>
    </xf>
    <xf numFmtId="174" fontId="16" fillId="0" borderId="20" xfId="8" applyNumberFormat="1" applyFont="1" applyFill="1" applyBorder="1" applyAlignment="1">
      <alignment horizontal="right" vertical="center"/>
    </xf>
    <xf numFmtId="38" fontId="16" fillId="0" borderId="30" xfId="1" quotePrefix="1" applyFont="1" applyFill="1" applyBorder="1" applyAlignment="1">
      <alignment horizontal="right" vertical="center"/>
    </xf>
    <xf numFmtId="0" fontId="28" fillId="3" borderId="0" xfId="3" applyFont="1" applyFill="1" applyAlignment="1">
      <alignment horizontal="center" vertical="center"/>
    </xf>
    <xf numFmtId="0" fontId="28" fillId="3" borderId="14" xfId="3" applyFont="1" applyFill="1" applyBorder="1" applyAlignment="1">
      <alignment horizontal="center" vertical="center"/>
    </xf>
    <xf numFmtId="0" fontId="28" fillId="3" borderId="13" xfId="3" applyFont="1" applyFill="1" applyBorder="1" applyAlignment="1">
      <alignment horizontal="center" vertical="center" wrapText="1"/>
    </xf>
    <xf numFmtId="0" fontId="28" fillId="3" borderId="0" xfId="3" applyFont="1" applyFill="1" applyBorder="1" applyAlignment="1">
      <alignment horizontal="center" vertical="center" wrapText="1"/>
    </xf>
    <xf numFmtId="0" fontId="28" fillId="3" borderId="13" xfId="3" applyFont="1" applyFill="1" applyBorder="1" applyAlignment="1">
      <alignment horizontal="center" vertical="center"/>
    </xf>
    <xf numFmtId="0" fontId="28" fillId="3" borderId="0" xfId="3" applyFont="1" applyFill="1" applyBorder="1" applyAlignment="1">
      <alignment horizontal="center" vertical="center"/>
    </xf>
    <xf numFmtId="0" fontId="16" fillId="0" borderId="0" xfId="3" applyFont="1" applyAlignment="1">
      <alignment horizontal="left"/>
    </xf>
    <xf numFmtId="173" fontId="28" fillId="3" borderId="19" xfId="3" applyNumberFormat="1" applyFont="1" applyFill="1" applyBorder="1" applyAlignment="1">
      <alignment horizontal="center" vertical="center"/>
    </xf>
    <xf numFmtId="173" fontId="28" fillId="3" borderId="0" xfId="3" applyNumberFormat="1" applyFont="1" applyFill="1" applyAlignment="1">
      <alignment horizontal="center" vertical="center"/>
    </xf>
    <xf numFmtId="173" fontId="28" fillId="3" borderId="14" xfId="3" applyNumberFormat="1" applyFont="1" applyFill="1" applyBorder="1" applyAlignment="1">
      <alignment horizontal="center" vertical="center"/>
    </xf>
    <xf numFmtId="0" fontId="28" fillId="3" borderId="19" xfId="3" applyFont="1" applyFill="1" applyBorder="1" applyAlignment="1">
      <alignment horizontal="center" vertical="center"/>
    </xf>
    <xf numFmtId="0" fontId="16" fillId="0" borderId="0" xfId="3" applyFont="1" applyAlignment="1">
      <alignment horizontal="left" vertical="center"/>
    </xf>
    <xf numFmtId="0" fontId="16" fillId="0" borderId="7" xfId="3" applyFont="1" applyBorder="1" applyAlignment="1">
      <alignment horizontal="left" vertical="center"/>
    </xf>
    <xf numFmtId="0" fontId="21" fillId="0" borderId="0" xfId="3" applyFont="1" applyAlignment="1">
      <alignment horizontal="left"/>
    </xf>
    <xf numFmtId="0" fontId="21" fillId="0" borderId="7" xfId="3" applyFont="1" applyBorder="1" applyAlignment="1">
      <alignment horizontal="left"/>
    </xf>
    <xf numFmtId="0" fontId="16" fillId="0" borderId="7" xfId="3" applyFont="1" applyBorder="1" applyAlignment="1">
      <alignment horizontal="left"/>
    </xf>
    <xf numFmtId="0" fontId="19" fillId="0" borderId="0" xfId="3" applyFont="1" applyAlignment="1">
      <alignment horizontal="left"/>
    </xf>
    <xf numFmtId="0" fontId="19" fillId="0" borderId="7" xfId="3" applyFont="1" applyBorder="1" applyAlignment="1">
      <alignment horizontal="left"/>
    </xf>
    <xf numFmtId="0" fontId="16" fillId="0" borderId="3" xfId="3" applyFont="1" applyBorder="1" applyAlignment="1">
      <alignment horizontal="left"/>
    </xf>
    <xf numFmtId="0" fontId="16" fillId="0" borderId="9" xfId="3" applyFont="1" applyBorder="1" applyAlignment="1">
      <alignment horizontal="left"/>
    </xf>
    <xf numFmtId="0" fontId="41" fillId="4" borderId="0" xfId="10" applyFont="1" applyFill="1" applyBorder="1" applyAlignment="1">
      <alignment horizontal="center" vertical="center" wrapText="1"/>
    </xf>
    <xf numFmtId="0" fontId="28" fillId="3" borderId="53" xfId="3" applyFont="1" applyFill="1" applyBorder="1" applyAlignment="1">
      <alignment horizontal="center" vertical="center"/>
    </xf>
    <xf numFmtId="173" fontId="28" fillId="3" borderId="53" xfId="3" applyNumberFormat="1" applyFont="1" applyFill="1" applyBorder="1" applyAlignment="1">
      <alignment horizontal="center" vertical="center"/>
    </xf>
    <xf numFmtId="0" fontId="16" fillId="0" borderId="18" xfId="3" applyFont="1" applyBorder="1" applyAlignment="1">
      <alignment horizontal="left"/>
    </xf>
    <xf numFmtId="0" fontId="16" fillId="0" borderId="16" xfId="3" applyFont="1" applyBorder="1" applyAlignment="1">
      <alignment horizontal="left"/>
    </xf>
    <xf numFmtId="0" fontId="28" fillId="3" borderId="69" xfId="3" applyFont="1" applyFill="1" applyBorder="1" applyAlignment="1">
      <alignment horizontal="center" vertical="center"/>
    </xf>
    <xf numFmtId="168" fontId="59" fillId="0" borderId="0" xfId="6" applyNumberFormat="1" applyFont="1" applyFill="1" applyAlignment="1">
      <alignment horizontal="left" vertical="center" indent="1"/>
    </xf>
    <xf numFmtId="0" fontId="59" fillId="0" borderId="0" xfId="6" applyFont="1" applyAlignment="1">
      <alignment horizontal="left" vertical="center" indent="1"/>
    </xf>
    <xf numFmtId="0" fontId="60" fillId="0" borderId="0" xfId="3" applyFont="1">
      <alignment vertical="center"/>
    </xf>
    <xf numFmtId="0" fontId="34" fillId="0" borderId="30" xfId="3" applyFont="1" applyBorder="1">
      <alignment vertical="center"/>
    </xf>
    <xf numFmtId="4" fontId="16" fillId="0" borderId="55" xfId="7" applyNumberFormat="1" applyFont="1" applyBorder="1" applyAlignment="1">
      <alignment horizontal="right" vertical="center"/>
    </xf>
    <xf numFmtId="164" fontId="16" fillId="0" borderId="5" xfId="2" applyNumberFormat="1" applyFont="1" applyFill="1" applyBorder="1" applyAlignment="1">
      <alignment horizontal="right" vertical="center"/>
    </xf>
    <xf numFmtId="38" fontId="16" fillId="0" borderId="23" xfId="1" quotePrefix="1" applyFont="1" applyFill="1" applyBorder="1" applyAlignment="1">
      <alignment horizontal="right" vertical="center"/>
    </xf>
  </cellXfs>
  <cellStyles count="17">
    <cellStyle name="パーセント" xfId="2" builtinId="5"/>
    <cellStyle name="パーセント 3" xfId="8" xr:uid="{6DB9BF84-9226-4862-BE6A-CB54288EAE7C}"/>
    <cellStyle name="パーセント 3 2" xfId="12" xr:uid="{3581741D-0DF2-4AF1-A231-20D3B39208D4}"/>
    <cellStyle name="ハイパーリンク 2" xfId="4" xr:uid="{649E46B2-771A-48F6-9C42-D120CBA7B83B}"/>
    <cellStyle name="桁区切り" xfId="1" builtinId="6"/>
    <cellStyle name="桁区切り 2" xfId="7" xr:uid="{17BECBC1-BD5E-412E-B3BA-693E9E6F04AD}"/>
    <cellStyle name="桁区切り 2 2" xfId="11" xr:uid="{2E2A6564-E56E-442C-A6FA-7AF3428C3AF2}"/>
    <cellStyle name="標準" xfId="0" builtinId="0"/>
    <cellStyle name="標準 2" xfId="9" xr:uid="{89353CB6-3015-44FF-A517-60329DC421A9}"/>
    <cellStyle name="標準 3" xfId="3" xr:uid="{9B53643C-45E3-486D-AEB4-16FA38B2DAA0}"/>
    <cellStyle name="標準 3 2" xfId="10" xr:uid="{11860B96-C82B-48DE-ACF5-E1762E5F3499}"/>
    <cellStyle name="標準 3 4" xfId="6" xr:uid="{A5D70DB8-E5FA-4F22-8159-342C9B0CC6EF}"/>
    <cellStyle name="標準 3 4 2" xfId="14" xr:uid="{1A20469C-5CB9-4AAB-8DFD-657F524EB2D9}"/>
    <cellStyle name="標準 3 4 3" xfId="16" xr:uid="{AFA9B1BA-DB38-476A-B607-ACE972563404}"/>
    <cellStyle name="標準 7" xfId="5" xr:uid="{4149E3A1-6305-40AE-87B4-6E739D0A45D8}"/>
    <cellStyle name="標準 7 2" xfId="13" xr:uid="{A6AF7B9C-7FC5-4DFC-9205-9E32935543E8}"/>
    <cellStyle name="標準 7 3" xfId="15" xr:uid="{5A43184E-2EDA-45AF-B4CF-CEBAE33D40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2</xdr:col>
      <xdr:colOff>821691</xdr:colOff>
      <xdr:row>3</xdr:row>
      <xdr:rowOff>20823</xdr:rowOff>
    </xdr:to>
    <xdr:pic>
      <xdr:nvPicPr>
        <xdr:cNvPr id="4" name="図 3">
          <a:extLst>
            <a:ext uri="{FF2B5EF4-FFF2-40B4-BE49-F238E27FC236}">
              <a16:creationId xmlns:a16="http://schemas.microsoft.com/office/drawing/2014/main" id="{189BD812-767E-4BC2-A6E7-D793BD336A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26490" cy="563748"/>
        </a:xfrm>
        <a:prstGeom prst="rect">
          <a:avLst/>
        </a:prstGeom>
      </xdr:spPr>
    </xdr:pic>
    <xdr:clientData/>
  </xdr:twoCellAnchor>
  <xdr:twoCellAnchor>
    <xdr:from>
      <xdr:col>1</xdr:col>
      <xdr:colOff>0</xdr:colOff>
      <xdr:row>23</xdr:row>
      <xdr:rowOff>117474</xdr:rowOff>
    </xdr:from>
    <xdr:to>
      <xdr:col>4</xdr:col>
      <xdr:colOff>6350</xdr:colOff>
      <xdr:row>29</xdr:row>
      <xdr:rowOff>190499</xdr:rowOff>
    </xdr:to>
    <xdr:sp macro="" textlink="">
      <xdr:nvSpPr>
        <xdr:cNvPr id="5" name="テキスト ボックス 4">
          <a:extLst>
            <a:ext uri="{FF2B5EF4-FFF2-40B4-BE49-F238E27FC236}">
              <a16:creationId xmlns:a16="http://schemas.microsoft.com/office/drawing/2014/main" id="{06C7874B-3F58-4681-BC95-009D9906E80F}"/>
            </a:ext>
          </a:extLst>
        </xdr:cNvPr>
        <xdr:cNvSpPr txBox="1"/>
      </xdr:nvSpPr>
      <xdr:spPr>
        <a:xfrm>
          <a:off x="133350" y="5622924"/>
          <a:ext cx="8752205" cy="11493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0">
              <a:latin typeface="游ゴシック 本文"/>
              <a:ea typeface="+mn-ea"/>
              <a:cs typeface="Arial" panose="020B0604020202020204" pitchFamily="34" charset="0"/>
            </a:rPr>
            <a:t>免責事項 </a:t>
          </a:r>
          <a:r>
            <a:rPr kumimoji="1" lang="en-US" altLang="ja-JP" sz="1100" b="0">
              <a:latin typeface="游ゴシック 本文"/>
              <a:ea typeface="+mn-ea"/>
              <a:cs typeface="Arial" panose="020B0604020202020204" pitchFamily="34" charset="0"/>
            </a:rPr>
            <a:t>/ Disclaimer</a:t>
          </a:r>
        </a:p>
        <a:p>
          <a:pPr algn="l"/>
          <a:r>
            <a:rPr kumimoji="1" lang="ja-JP" altLang="en-US" sz="1000" b="0">
              <a:latin typeface="游ゴシック 本文"/>
              <a:ea typeface="+mn-ea"/>
              <a:cs typeface="Arial" panose="020B0604020202020204" pitchFamily="34" charset="0"/>
            </a:rPr>
            <a:t>本資料の作成に当たり、当社は当社が入手可能な情報の正確性や完全性に依拠し、前提としていますが、</a:t>
          </a:r>
          <a:endParaRPr kumimoji="1" lang="en-US" altLang="ja-JP" sz="1000" b="0">
            <a:latin typeface="游ゴシック 本文"/>
            <a:ea typeface="+mn-ea"/>
            <a:cs typeface="Arial" panose="020B0604020202020204" pitchFamily="34" charset="0"/>
          </a:endParaRPr>
        </a:p>
        <a:p>
          <a:pPr algn="l"/>
          <a:r>
            <a:rPr kumimoji="1" lang="ja-JP" altLang="en-US" sz="1000" b="0">
              <a:latin typeface="游ゴシック 本文"/>
              <a:ea typeface="+mn-ea"/>
              <a:cs typeface="Arial" panose="020B0604020202020204" pitchFamily="34" charset="0"/>
            </a:rPr>
            <a:t>その正確性あるいは完全性について、当社は何ら表明及び保証するものではありません。</a:t>
          </a:r>
          <a:endParaRPr kumimoji="1" lang="en-US" altLang="ja-JP" sz="1000" b="0">
            <a:latin typeface="游ゴシック 本文"/>
            <a:ea typeface="+mn-ea"/>
            <a:cs typeface="Arial" panose="020B0604020202020204" pitchFamily="34" charset="0"/>
          </a:endParaRPr>
        </a:p>
        <a:p>
          <a:pPr algn="l"/>
          <a:endParaRPr kumimoji="1" lang="ja-JP" altLang="en-US" sz="1000" b="0">
            <a:latin typeface="Arial" panose="020B0604020202020204" pitchFamily="34" charset="0"/>
            <a:ea typeface="+mn-ea"/>
            <a:cs typeface="Arial" panose="020B0604020202020204" pitchFamily="34" charset="0"/>
          </a:endParaRPr>
        </a:p>
        <a:p>
          <a:pPr algn="l"/>
          <a:r>
            <a:rPr kumimoji="1" lang="en-US" altLang="ja-JP" sz="1000" b="0">
              <a:latin typeface="Arial" panose="020B0604020202020204" pitchFamily="34" charset="0"/>
              <a:ea typeface="+mn-ea"/>
              <a:cs typeface="Arial" panose="020B0604020202020204" pitchFamily="34" charset="0"/>
            </a:rPr>
            <a:t>In preparing these materials, Sansan,Inc</a:t>
          </a:r>
          <a:r>
            <a:rPr kumimoji="1" lang="en-US" altLang="ja-JP" sz="1000" b="0" baseline="0">
              <a:latin typeface="Arial" panose="020B0604020202020204" pitchFamily="34" charset="0"/>
              <a:ea typeface="+mn-ea"/>
              <a:cs typeface="Arial" panose="020B0604020202020204" pitchFamily="34" charset="0"/>
            </a:rPr>
            <a:t> </a:t>
          </a:r>
          <a:r>
            <a:rPr kumimoji="1" lang="en-US" altLang="ja-JP" sz="1000" b="0">
              <a:latin typeface="Arial" panose="020B0604020202020204" pitchFamily="34" charset="0"/>
              <a:ea typeface="+mn-ea"/>
              <a:cs typeface="Arial" panose="020B0604020202020204" pitchFamily="34" charset="0"/>
            </a:rPr>
            <a:t>relies upon and assumes the accuracy and completeness of all available information.  </a:t>
          </a:r>
        </a:p>
        <a:p>
          <a:pPr algn="l"/>
          <a:r>
            <a:rPr kumimoji="1" lang="en-US" altLang="ja-JP" sz="1000" b="0">
              <a:latin typeface="Arial" panose="020B0604020202020204" pitchFamily="34" charset="0"/>
              <a:ea typeface="+mn-ea"/>
              <a:cs typeface="Arial" panose="020B0604020202020204" pitchFamily="34" charset="0"/>
            </a:rPr>
            <a:t>However, the Company make no representations or warranties of any kind, express or implied, about the completeness and accuracy.</a:t>
          </a:r>
          <a:endParaRPr kumimoji="1" lang="ja-JP" altLang="en-US" sz="100" b="0">
            <a:latin typeface="Arial" panose="020B0604020202020204" pitchFamily="34" charset="0"/>
            <a:ea typeface="+mn-ea"/>
            <a:cs typeface="Arial" panose="020B0604020202020204" pitchFamily="34" charset="0"/>
          </a:endParaRPr>
        </a:p>
      </xdr:txBody>
    </xdr:sp>
    <xdr:clientData/>
  </xdr:twoCellAnchor>
  <xdr:twoCellAnchor>
    <xdr:from>
      <xdr:col>1</xdr:col>
      <xdr:colOff>93590</xdr:colOff>
      <xdr:row>1</xdr:row>
      <xdr:rowOff>1905</xdr:rowOff>
    </xdr:from>
    <xdr:to>
      <xdr:col>4</xdr:col>
      <xdr:colOff>93590</xdr:colOff>
      <xdr:row>7</xdr:row>
      <xdr:rowOff>110782</xdr:rowOff>
    </xdr:to>
    <xdr:sp macro="" textlink="">
      <xdr:nvSpPr>
        <xdr:cNvPr id="10" name="テキスト ボックス 9">
          <a:extLst>
            <a:ext uri="{FF2B5EF4-FFF2-40B4-BE49-F238E27FC236}">
              <a16:creationId xmlns:a16="http://schemas.microsoft.com/office/drawing/2014/main" id="{A588C4DD-2A85-43B2-8A50-D206B0ACEF76}"/>
            </a:ext>
          </a:extLst>
        </xdr:cNvPr>
        <xdr:cNvSpPr txBox="1"/>
      </xdr:nvSpPr>
      <xdr:spPr>
        <a:xfrm>
          <a:off x="226940" y="182880"/>
          <a:ext cx="8743950" cy="1194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800" b="1">
              <a:latin typeface="Arial" panose="020B0604020202020204" pitchFamily="34" charset="0"/>
              <a:ea typeface="+mn-ea"/>
              <a:cs typeface="Arial" panose="020B0604020202020204" pitchFamily="34" charset="0"/>
            </a:rPr>
            <a:t>2026</a:t>
          </a:r>
          <a:r>
            <a:rPr kumimoji="1" lang="ja-JP" altLang="en-US" sz="2800" b="1">
              <a:latin typeface="Arial" panose="020B0604020202020204" pitchFamily="34" charset="0"/>
              <a:ea typeface="+mn-ea"/>
              <a:cs typeface="Arial" panose="020B0604020202020204" pitchFamily="34" charset="0"/>
            </a:rPr>
            <a:t>年</a:t>
          </a:r>
          <a:r>
            <a:rPr kumimoji="1" lang="en-US" altLang="ja-JP" sz="2800" b="1">
              <a:latin typeface="Arial" panose="020B0604020202020204" pitchFamily="34" charset="0"/>
              <a:ea typeface="+mn-ea"/>
              <a:cs typeface="Arial" panose="020B0604020202020204" pitchFamily="34" charset="0"/>
            </a:rPr>
            <a:t>5</a:t>
          </a:r>
          <a:r>
            <a:rPr kumimoji="1" lang="ja-JP" altLang="en-US" sz="2800" b="1">
              <a:latin typeface="Arial" panose="020B0604020202020204" pitchFamily="34" charset="0"/>
              <a:ea typeface="+mn-ea"/>
              <a:cs typeface="Arial" panose="020B0604020202020204" pitchFamily="34" charset="0"/>
            </a:rPr>
            <a:t>月期 第</a:t>
          </a:r>
          <a:r>
            <a:rPr kumimoji="1" lang="en-US" altLang="ja-JP" sz="2800" b="1">
              <a:latin typeface="Arial" panose="020B0604020202020204" pitchFamily="34" charset="0"/>
              <a:ea typeface="+mn-ea"/>
              <a:cs typeface="Arial" panose="020B0604020202020204" pitchFamily="34" charset="0"/>
            </a:rPr>
            <a:t>4</a:t>
          </a:r>
          <a:r>
            <a:rPr kumimoji="1" lang="ja-JP" altLang="en-US" sz="2800" b="1">
              <a:latin typeface="Arial" panose="020B0604020202020204" pitchFamily="34" charset="0"/>
              <a:ea typeface="+mn-ea"/>
              <a:cs typeface="Arial" panose="020B0604020202020204" pitchFamily="34" charset="0"/>
            </a:rPr>
            <a:t>四半期 決算補足資料　　</a:t>
          </a:r>
          <a:endParaRPr kumimoji="1" lang="en-US" altLang="ja-JP" sz="2800" b="1">
            <a:latin typeface="Arial" panose="020B0604020202020204" pitchFamily="34" charset="0"/>
            <a:ea typeface="+mn-ea"/>
            <a:cs typeface="Arial" panose="020B0604020202020204" pitchFamily="34" charset="0"/>
          </a:endParaRPr>
        </a:p>
        <a:p>
          <a:pPr algn="ctr"/>
          <a:r>
            <a:rPr kumimoji="1" lang="en-US" altLang="ja-JP" sz="2800" b="1">
              <a:latin typeface="Arial" panose="020B0604020202020204" pitchFamily="34" charset="0"/>
              <a:ea typeface="+mn-ea"/>
              <a:cs typeface="Arial" panose="020B0604020202020204" pitchFamily="34" charset="0"/>
            </a:rPr>
            <a:t>Supplemental Financial Data for Q4</a:t>
          </a:r>
          <a:r>
            <a:rPr kumimoji="1" lang="en-US" altLang="ja-JP" sz="2800" b="1" baseline="0">
              <a:latin typeface="Arial" panose="020B0604020202020204" pitchFamily="34" charset="0"/>
              <a:ea typeface="+mn-ea"/>
              <a:cs typeface="Arial" panose="020B0604020202020204" pitchFamily="34" charset="0"/>
            </a:rPr>
            <a:t> </a:t>
          </a:r>
          <a:r>
            <a:rPr kumimoji="1" lang="en-US" altLang="ja-JP" sz="2800" b="1">
              <a:latin typeface="Arial" panose="020B0604020202020204" pitchFamily="34" charset="0"/>
              <a:ea typeface="+mn-ea"/>
              <a:cs typeface="Arial" panose="020B0604020202020204" pitchFamily="34" charset="0"/>
            </a:rPr>
            <a:t>FY2025</a:t>
          </a:r>
        </a:p>
        <a:p>
          <a:pPr algn="ctr"/>
          <a:endParaRPr kumimoji="1" lang="en-US" altLang="ja-JP" sz="2800" b="1">
            <a:latin typeface="Arial" panose="020B0604020202020204" pitchFamily="34" charset="0"/>
            <a:ea typeface="+mn-ea"/>
            <a:cs typeface="Arial" panose="020B0604020202020204" pitchFamily="34" charset="0"/>
          </a:endParaRPr>
        </a:p>
        <a:p>
          <a:pPr algn="ctr"/>
          <a:endParaRPr kumimoji="1" lang="ja-JP" altLang="en-US" sz="900" b="1">
            <a:latin typeface="Arial" panose="020B0604020202020204" pitchFamily="34" charset="0"/>
            <a:ea typeface="+mn-ea"/>
            <a:cs typeface="Arial" panose="020B0604020202020204" pitchFamily="34" charset="0"/>
          </a:endParaRPr>
        </a:p>
      </xdr:txBody>
    </xdr:sp>
    <xdr:clientData/>
  </xdr:twoCellAnchor>
  <xdr:twoCellAnchor>
    <xdr:from>
      <xdr:col>1</xdr:col>
      <xdr:colOff>93345</xdr:colOff>
      <xdr:row>7</xdr:row>
      <xdr:rowOff>45172</xdr:rowOff>
    </xdr:from>
    <xdr:to>
      <xdr:col>4</xdr:col>
      <xdr:colOff>96960</xdr:colOff>
      <xdr:row>11</xdr:row>
      <xdr:rowOff>121480</xdr:rowOff>
    </xdr:to>
    <xdr:sp macro="" textlink="">
      <xdr:nvSpPr>
        <xdr:cNvPr id="11" name="テキスト ボックス 10">
          <a:extLst>
            <a:ext uri="{FF2B5EF4-FFF2-40B4-BE49-F238E27FC236}">
              <a16:creationId xmlns:a16="http://schemas.microsoft.com/office/drawing/2014/main" id="{2659A58C-2B88-4534-9716-47D2DF6A87D2}"/>
            </a:ext>
          </a:extLst>
        </xdr:cNvPr>
        <xdr:cNvSpPr txBox="1"/>
      </xdr:nvSpPr>
      <xdr:spPr>
        <a:xfrm>
          <a:off x="226695" y="1311997"/>
          <a:ext cx="8747565" cy="800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latin typeface="Arial" panose="020B0604020202020204" pitchFamily="34" charset="0"/>
              <a:ea typeface="+mn-ea"/>
              <a:cs typeface="Arial" panose="020B0604020202020204" pitchFamily="34" charset="0"/>
            </a:rPr>
            <a:t>2026</a:t>
          </a:r>
          <a:r>
            <a:rPr kumimoji="1" lang="ja-JP" altLang="en-US" sz="1100" b="1">
              <a:latin typeface="Arial" panose="020B0604020202020204" pitchFamily="34" charset="0"/>
              <a:ea typeface="+mn-ea"/>
              <a:cs typeface="Arial" panose="020B0604020202020204" pitchFamily="34" charset="0"/>
            </a:rPr>
            <a:t>年</a:t>
          </a:r>
          <a:r>
            <a:rPr kumimoji="1" lang="en-US" altLang="ja-JP" sz="1100" b="1">
              <a:latin typeface="Arial" panose="020B0604020202020204" pitchFamily="34" charset="0"/>
              <a:ea typeface="+mn-ea"/>
              <a:cs typeface="Arial" panose="020B0604020202020204" pitchFamily="34" charset="0"/>
            </a:rPr>
            <a:t>7</a:t>
          </a:r>
          <a:r>
            <a:rPr kumimoji="1" lang="ja-JP" altLang="en-US" sz="1100" b="1">
              <a:latin typeface="Arial" panose="020B0604020202020204" pitchFamily="34" charset="0"/>
              <a:ea typeface="+mn-ea"/>
              <a:cs typeface="Arial" panose="020B0604020202020204" pitchFamily="34" charset="0"/>
            </a:rPr>
            <a:t>月</a:t>
          </a:r>
          <a:r>
            <a:rPr kumimoji="1" lang="en-US" altLang="ja-JP" sz="1100" b="1">
              <a:latin typeface="Arial" panose="020B0604020202020204" pitchFamily="34" charset="0"/>
              <a:ea typeface="+mn-ea"/>
              <a:cs typeface="Arial" panose="020B0604020202020204" pitchFamily="34" charset="0"/>
            </a:rPr>
            <a:t>13</a:t>
          </a:r>
          <a:r>
            <a:rPr kumimoji="1" lang="ja-JP" altLang="en-US" sz="1100" b="1">
              <a:latin typeface="Arial" panose="020B0604020202020204" pitchFamily="34" charset="0"/>
              <a:ea typeface="+mn-ea"/>
              <a:cs typeface="Arial" panose="020B0604020202020204" pitchFamily="34" charset="0"/>
            </a:rPr>
            <a:t>日</a:t>
          </a:r>
          <a:r>
            <a:rPr kumimoji="1" lang="en-US" altLang="ja-JP" sz="1100" b="1" baseline="0">
              <a:latin typeface="Arial" panose="020B0604020202020204" pitchFamily="34" charset="0"/>
              <a:ea typeface="+mn-ea"/>
              <a:cs typeface="Arial" panose="020B0604020202020204" pitchFamily="34" charset="0"/>
            </a:rPr>
            <a:t> / July 13, 2026</a:t>
          </a:r>
        </a:p>
        <a:p>
          <a:pPr algn="ctr"/>
          <a:r>
            <a:rPr kumimoji="1" lang="en-US" altLang="ja-JP" sz="1100" b="1" baseline="0">
              <a:latin typeface="Arial" panose="020B0604020202020204" pitchFamily="34" charset="0"/>
              <a:ea typeface="+mn-ea"/>
              <a:cs typeface="Arial" panose="020B0604020202020204" pitchFamily="34" charset="0"/>
            </a:rPr>
            <a:t>Sansan</a:t>
          </a:r>
          <a:r>
            <a:rPr kumimoji="1" lang="ja-JP" altLang="en-US" sz="1100" b="1" baseline="0">
              <a:latin typeface="Arial" panose="020B0604020202020204" pitchFamily="34" charset="0"/>
              <a:ea typeface="+mn-ea"/>
              <a:cs typeface="Arial" panose="020B0604020202020204" pitchFamily="34" charset="0"/>
            </a:rPr>
            <a:t>株式会社 </a:t>
          </a:r>
          <a:r>
            <a:rPr kumimoji="1" lang="en-US" altLang="ja-JP" sz="1100" b="1" baseline="0">
              <a:latin typeface="Arial" panose="020B0604020202020204" pitchFamily="34" charset="0"/>
              <a:ea typeface="+mn-ea"/>
              <a:cs typeface="Arial" panose="020B0604020202020204" pitchFamily="34" charset="0"/>
            </a:rPr>
            <a:t>/ Sansan, Inc.</a:t>
          </a:r>
        </a:p>
        <a:p>
          <a:pPr algn="ctr"/>
          <a:endParaRPr kumimoji="1" lang="ja-JP" altLang="en-US" sz="200" b="1">
            <a:latin typeface="Arial" panose="020B0604020202020204" pitchFamily="34" charset="0"/>
            <a:ea typeface="+mn-ea"/>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tsumoto/Box/&#26696;&#20214;&#20849;&#26377;(&#12513;&#12531;&#12496;&#12540;&#38480;&#23450;)/202009_OYC/3.%20&#21463;&#38936;&#36039;&#26009;/210414_&#36899;&#25658;&#36027;&#29992;&#35430;&#31639;/OYC_&#36027;&#29992;&#38306;&#36899;&#12362;&#12424;&#12403;HR&#31561;_202104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ikaOkada\AppData\Local\Box\Box%20Edit\Documents\KsZrzB4CEkOvQUaVLBVlhQ==\2026&#24180;&#24230;5&#26376;&#26399;-Q2-&#27770;&#31639;&#35036;&#36275;&#36039;&#26009;%20.xlsx" TargetMode="External"/><Relationship Id="rId1" Type="http://schemas.openxmlformats.org/officeDocument/2006/relationships/externalLinkPath" Target="/Users/SaikaOkada/AppData/Local/Box/Box%20Edit/Documents/KsZrzB4CEkOvQUaVLBVlhQ==/2026&#24180;&#24230;5&#26376;&#26399;-Q2-&#27770;&#31639;&#35036;&#36275;&#36039;&#2600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支出予定"/>
      <sheetName val="HRプラン"/>
      <sheetName val="タスク"/>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開示用決算補足資料"/>
      <sheetName val="Cover"/>
      <sheetName val="1.Q_PL"/>
      <sheetName val="2.Q_Segment PL"/>
      <sheetName val="3.Q_BS"/>
      <sheetName val="4.Y_PL"/>
      <sheetName val="5.Y_BS"/>
      <sheetName val="6.CF"/>
      <sheetName val="FYI(1)"/>
      <sheetName val="FYI(2)"/>
      <sheetName val="FYI(3)"/>
      <sheetName val="FYI(4)"/>
      <sheetName val="→手元用(IR)"/>
      <sheetName val="連結_新"/>
      <sheetName val="セグ_SB"/>
      <sheetName val="セグ_E"/>
      <sheetName val="BS"/>
      <sheetName val="CashF"/>
      <sheetName val="経営資料"/>
      <sheetName val="月次売上高_決算グラフ用＿日ks九"/>
      <sheetName val="月次売上高_決算グラフ用＿セグメント"/>
      <sheetName val="その他経営指標"/>
      <sheetName val="組替資料"/>
      <sheetName val="業績予想"/>
      <sheetName val="→経理用"/>
      <sheetName val="①"/>
      <sheetName val="②"/>
      <sheetName val="③"/>
      <sheetName val="④"/>
      <sheetName val="⑤"/>
      <sheetName val="⑥"/>
      <sheetName val="⑦"/>
      <sheetName val="⑧"/>
      <sheetName val="Q1"/>
      <sheetName val="Q2"/>
      <sheetName val="Q3"/>
      <sheetName val="Q4"/>
      <sheetName val="子Q1"/>
      <sheetName val="子Q2"/>
      <sheetName val="子Q3"/>
      <sheetName val="子Q4"/>
      <sheetName val="経営資料-当"/>
      <sheetName val="内取"/>
      <sheetName val="内取Q3"/>
      <sheetName val="Pre 売上内訳"/>
      <sheetName val="内取Q4"/>
      <sheetName val="売上内訳"/>
      <sheetName val="のれん"/>
      <sheetName val="全社費用配賦"/>
      <sheetName val="CF-Q2"/>
      <sheetName val="CF-Q4"/>
      <sheetName val="S-Q1"/>
      <sheetName val="S-Q2"/>
      <sheetName val="S-Q3"/>
      <sheetName val="S-Q4"/>
      <sheetName val="@Q1 "/>
      <sheetName val="@Q2"/>
      <sheetName val="@Q3"/>
      <sheetName val="@Q4"/>
      <sheetName val="役員賞与"/>
      <sheetName val="→貼付資料"/>
      <sheetName val="ﾛｸﾞﾐ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6">
          <cell r="AE6">
            <v>4979000000</v>
          </cell>
          <cell r="AG6">
            <v>5128000000</v>
          </cell>
          <cell r="AI6">
            <v>5715000000</v>
          </cell>
          <cell r="AK6">
            <v>5714000000</v>
          </cell>
          <cell r="AL6">
            <v>6109000000</v>
          </cell>
          <cell r="AN6">
            <v>6353000000</v>
          </cell>
          <cell r="AP6">
            <v>7333000000</v>
          </cell>
          <cell r="AR6">
            <v>7504000000</v>
          </cell>
          <cell r="AS6">
            <v>8222000000</v>
          </cell>
          <cell r="AU6">
            <v>8507000000</v>
          </cell>
          <cell r="AW6">
            <v>9644000000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AFF2C-C091-47AD-AB14-29FC486D4176}">
  <sheetPr>
    <tabColor rgb="FF004E98"/>
  </sheetPr>
  <dimension ref="B11:D23"/>
  <sheetViews>
    <sheetView showGridLines="0" tabSelected="1" zoomScaleNormal="100" zoomScaleSheetLayoutView="110" workbookViewId="0">
      <selection activeCell="C20" sqref="C20:D21"/>
    </sheetView>
  </sheetViews>
  <sheetFormatPr defaultColWidth="8.5546875" defaultRowHeight="14.4"/>
  <cols>
    <col min="1" max="1" width="2" style="643" customWidth="1"/>
    <col min="2" max="2" width="2.5546875" style="667" customWidth="1"/>
    <col min="3" max="4" width="62.5546875" style="643" customWidth="1"/>
    <col min="5" max="5" width="2.6640625" style="643" customWidth="1"/>
    <col min="6" max="16384" width="8.5546875" style="643"/>
  </cols>
  <sheetData>
    <row r="11" spans="2:4">
      <c r="B11" s="644"/>
      <c r="C11" s="645"/>
      <c r="D11" s="645"/>
    </row>
    <row r="12" spans="2:4">
      <c r="B12" s="646">
        <v>1</v>
      </c>
      <c r="C12" s="647" t="s">
        <v>526</v>
      </c>
      <c r="D12" s="648" t="s">
        <v>527</v>
      </c>
    </row>
    <row r="13" spans="2:4">
      <c r="B13" s="649">
        <v>2</v>
      </c>
      <c r="C13" s="650" t="s">
        <v>528</v>
      </c>
      <c r="D13" s="651" t="s">
        <v>529</v>
      </c>
    </row>
    <row r="14" spans="2:4">
      <c r="B14" s="652">
        <v>3</v>
      </c>
      <c r="C14" s="653" t="s">
        <v>530</v>
      </c>
      <c r="D14" s="654" t="s">
        <v>531</v>
      </c>
    </row>
    <row r="15" spans="2:4">
      <c r="B15" s="649">
        <v>4</v>
      </c>
      <c r="C15" s="650" t="s">
        <v>532</v>
      </c>
      <c r="D15" s="651" t="s">
        <v>533</v>
      </c>
    </row>
    <row r="16" spans="2:4">
      <c r="B16" s="649">
        <v>5</v>
      </c>
      <c r="C16" s="650" t="s">
        <v>534</v>
      </c>
      <c r="D16" s="651" t="s">
        <v>535</v>
      </c>
    </row>
    <row r="17" spans="2:4">
      <c r="B17" s="668">
        <v>6</v>
      </c>
      <c r="C17" s="647" t="s">
        <v>536</v>
      </c>
      <c r="D17" s="648" t="s">
        <v>537</v>
      </c>
    </row>
    <row r="18" spans="2:4" ht="9" customHeight="1">
      <c r="B18" s="655"/>
      <c r="C18" s="656"/>
      <c r="D18" s="657"/>
    </row>
    <row r="19" spans="2:4">
      <c r="B19" s="658" t="s">
        <v>538</v>
      </c>
      <c r="C19" s="659"/>
      <c r="D19" s="660" t="s">
        <v>539</v>
      </c>
    </row>
    <row r="20" spans="2:4" ht="42" customHeight="1">
      <c r="B20" s="661" t="s">
        <v>540</v>
      </c>
      <c r="C20" s="647" t="s">
        <v>564</v>
      </c>
      <c r="D20" s="648" t="s">
        <v>565</v>
      </c>
    </row>
    <row r="21" spans="2:4" ht="42" customHeight="1">
      <c r="B21" s="662" t="s">
        <v>541</v>
      </c>
      <c r="C21" s="650" t="s">
        <v>567</v>
      </c>
      <c r="D21" s="651" t="s">
        <v>566</v>
      </c>
    </row>
    <row r="22" spans="2:4" ht="42" customHeight="1">
      <c r="B22" s="663" t="s">
        <v>542</v>
      </c>
      <c r="C22" s="650" t="s">
        <v>543</v>
      </c>
      <c r="D22" s="651" t="s">
        <v>1</v>
      </c>
    </row>
    <row r="23" spans="2:4" ht="42" customHeight="1">
      <c r="B23" s="664" t="s">
        <v>544</v>
      </c>
      <c r="C23" s="665" t="s">
        <v>545</v>
      </c>
      <c r="D23" s="666" t="s">
        <v>0</v>
      </c>
    </row>
  </sheetData>
  <pageMargins left="0.7" right="0.7" top="0.75" bottom="0.75" header="0.3" footer="0.3"/>
  <pageSetup paperSize="9"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BD206-5F06-42B1-AA00-0F70542186AC}">
  <sheetPr>
    <tabColor theme="2"/>
    <pageSetUpPr fitToPage="1"/>
  </sheetPr>
  <dimension ref="B1:X51"/>
  <sheetViews>
    <sheetView showGridLines="0" workbookViewId="0">
      <selection activeCell="D6" sqref="D6:G6"/>
    </sheetView>
  </sheetViews>
  <sheetFormatPr defaultColWidth="9" defaultRowHeight="11.4"/>
  <cols>
    <col min="1" max="1" width="1" style="1" customWidth="1"/>
    <col min="2" max="2" width="33.109375" style="1" customWidth="1"/>
    <col min="3" max="3" width="48.109375" style="1" customWidth="1"/>
    <col min="4" max="19" width="11.109375" style="1" customWidth="1"/>
    <col min="20" max="20" width="2.109375" style="1" customWidth="1"/>
    <col min="21" max="16384" width="9" style="1"/>
  </cols>
  <sheetData>
    <row r="1" spans="2:20" ht="11.85" customHeight="1"/>
    <row r="2" spans="2:20" ht="18">
      <c r="B2" s="148" t="s">
        <v>356</v>
      </c>
      <c r="C2" s="148" t="s">
        <v>357</v>
      </c>
      <c r="D2" s="190"/>
      <c r="E2" s="190"/>
      <c r="F2" s="190"/>
      <c r="G2" s="190"/>
      <c r="H2" s="190"/>
      <c r="I2" s="190"/>
      <c r="J2" s="190"/>
      <c r="K2" s="190"/>
      <c r="L2" s="190"/>
      <c r="M2" s="190"/>
      <c r="N2" s="190"/>
      <c r="O2" s="190"/>
    </row>
    <row r="3" spans="2:20" ht="18">
      <c r="B3" s="148" t="s">
        <v>358</v>
      </c>
      <c r="C3" s="148" t="s">
        <v>6</v>
      </c>
      <c r="D3" s="190"/>
      <c r="E3" s="190"/>
      <c r="F3" s="190"/>
      <c r="G3" s="190"/>
      <c r="H3" s="190"/>
      <c r="I3" s="190"/>
      <c r="J3" s="190"/>
      <c r="K3" s="190"/>
      <c r="L3" s="190"/>
      <c r="M3" s="190"/>
      <c r="N3" s="190"/>
      <c r="O3" s="190"/>
      <c r="P3" s="190"/>
      <c r="Q3" s="190"/>
      <c r="R3" s="190"/>
      <c r="S3" s="190"/>
    </row>
    <row r="4" spans="2:20" ht="11.25" customHeight="1">
      <c r="D4" s="190"/>
      <c r="E4" s="190"/>
      <c r="F4" s="190"/>
      <c r="G4" s="190"/>
      <c r="H4" s="190"/>
      <c r="I4" s="190"/>
      <c r="J4" s="190"/>
      <c r="K4" s="190"/>
      <c r="L4" s="190"/>
      <c r="M4" s="190"/>
      <c r="N4" s="190"/>
      <c r="O4" s="190"/>
      <c r="P4" s="190"/>
      <c r="Q4" s="190"/>
      <c r="R4" s="190"/>
      <c r="S4" s="190"/>
    </row>
    <row r="5" spans="2:20" ht="12" customHeight="1">
      <c r="B5" s="148"/>
      <c r="C5" s="148"/>
      <c r="D5" s="703" t="s">
        <v>359</v>
      </c>
      <c r="E5" s="698"/>
      <c r="F5" s="698"/>
      <c r="G5" s="694"/>
      <c r="H5" s="697" t="s">
        <v>63</v>
      </c>
      <c r="I5" s="693"/>
      <c r="J5" s="693"/>
      <c r="K5" s="694"/>
      <c r="L5" s="693" t="s">
        <v>62</v>
      </c>
      <c r="M5" s="693"/>
      <c r="N5" s="693"/>
      <c r="O5" s="694"/>
      <c r="P5" s="693" t="s">
        <v>362</v>
      </c>
      <c r="Q5" s="693"/>
      <c r="R5" s="693"/>
      <c r="S5" s="694"/>
    </row>
    <row r="6" spans="2:20" ht="12" customHeight="1">
      <c r="B6" s="699" t="s">
        <v>334</v>
      </c>
      <c r="C6" s="699" t="s">
        <v>54</v>
      </c>
      <c r="D6" s="700" t="s">
        <v>363</v>
      </c>
      <c r="E6" s="701"/>
      <c r="F6" s="701"/>
      <c r="G6" s="702"/>
      <c r="H6" s="693" t="s">
        <v>52</v>
      </c>
      <c r="I6" s="693"/>
      <c r="J6" s="693"/>
      <c r="K6" s="694"/>
      <c r="L6" s="693" t="s">
        <v>51</v>
      </c>
      <c r="M6" s="693"/>
      <c r="N6" s="693"/>
      <c r="O6" s="694"/>
      <c r="P6" s="693" t="s">
        <v>364</v>
      </c>
      <c r="Q6" s="693"/>
      <c r="R6" s="693"/>
      <c r="S6" s="694"/>
    </row>
    <row r="7" spans="2:20" ht="12" customHeight="1">
      <c r="B7" s="708"/>
      <c r="C7" s="708"/>
      <c r="D7" s="523" t="s">
        <v>115</v>
      </c>
      <c r="E7" s="309" t="s">
        <v>429</v>
      </c>
      <c r="F7" s="309" t="s">
        <v>430</v>
      </c>
      <c r="G7" s="308" t="s">
        <v>431</v>
      </c>
      <c r="H7" s="145" t="s">
        <v>38</v>
      </c>
      <c r="I7" s="145" t="s">
        <v>41</v>
      </c>
      <c r="J7" s="145" t="s">
        <v>42</v>
      </c>
      <c r="K7" s="146" t="s">
        <v>39</v>
      </c>
      <c r="L7" s="145" t="s">
        <v>38</v>
      </c>
      <c r="M7" s="145" t="s">
        <v>41</v>
      </c>
      <c r="N7" s="145" t="s">
        <v>42</v>
      </c>
      <c r="O7" s="146" t="s">
        <v>39</v>
      </c>
      <c r="P7" s="145" t="s">
        <v>38</v>
      </c>
      <c r="Q7" s="145" t="s">
        <v>41</v>
      </c>
      <c r="R7" s="145" t="s">
        <v>42</v>
      </c>
      <c r="S7" s="146" t="s">
        <v>39</v>
      </c>
      <c r="T7" s="221"/>
    </row>
    <row r="8" spans="2:20" ht="12" customHeight="1">
      <c r="B8" s="159" t="s">
        <v>365</v>
      </c>
      <c r="C8" s="189" t="s">
        <v>366</v>
      </c>
      <c r="D8" s="524">
        <v>1669</v>
      </c>
      <c r="E8" s="525">
        <v>1699</v>
      </c>
      <c r="F8" s="525">
        <v>1908</v>
      </c>
      <c r="G8" s="525">
        <v>2047</v>
      </c>
      <c r="H8" s="526">
        <v>2283</v>
      </c>
      <c r="I8" s="527">
        <v>2466</v>
      </c>
      <c r="J8" s="527">
        <v>2611</v>
      </c>
      <c r="K8" s="528">
        <v>2844</v>
      </c>
      <c r="L8" s="525">
        <v>3100</v>
      </c>
      <c r="M8" s="525">
        <v>3194</v>
      </c>
      <c r="N8" s="525">
        <v>3376</v>
      </c>
      <c r="O8" s="528">
        <v>3690</v>
      </c>
      <c r="P8" s="525">
        <v>3667</v>
      </c>
      <c r="Q8" s="525">
        <v>3969</v>
      </c>
      <c r="R8" s="525">
        <v>4116</v>
      </c>
      <c r="S8" s="525">
        <v>4431</v>
      </c>
    </row>
    <row r="9" spans="2:20" ht="12" customHeight="1">
      <c r="B9" s="85" t="s">
        <v>367</v>
      </c>
      <c r="C9" s="85" t="s">
        <v>368</v>
      </c>
      <c r="D9" s="529">
        <v>1605</v>
      </c>
      <c r="E9" s="530">
        <v>1632</v>
      </c>
      <c r="F9" s="530">
        <v>1836</v>
      </c>
      <c r="G9" s="530">
        <v>1970</v>
      </c>
      <c r="H9" s="529">
        <v>2193</v>
      </c>
      <c r="I9" s="530">
        <v>2346</v>
      </c>
      <c r="J9" s="530">
        <v>2442</v>
      </c>
      <c r="K9" s="531">
        <v>2656</v>
      </c>
      <c r="L9" s="530">
        <v>2848</v>
      </c>
      <c r="M9" s="530">
        <v>2941</v>
      </c>
      <c r="N9" s="530">
        <v>3140</v>
      </c>
      <c r="O9" s="531">
        <v>3353</v>
      </c>
      <c r="P9" s="530">
        <v>3356</v>
      </c>
      <c r="Q9" s="530">
        <v>3543</v>
      </c>
      <c r="R9" s="530">
        <v>3751</v>
      </c>
      <c r="S9" s="530">
        <v>3932</v>
      </c>
    </row>
    <row r="10" spans="2:20" ht="12" customHeight="1">
      <c r="B10" s="212" t="s">
        <v>369</v>
      </c>
      <c r="C10" s="212" t="s">
        <v>370</v>
      </c>
      <c r="D10" s="529">
        <v>1410</v>
      </c>
      <c r="E10" s="530">
        <v>1512</v>
      </c>
      <c r="F10" s="495">
        <v>1665</v>
      </c>
      <c r="G10" s="530">
        <v>1776</v>
      </c>
      <c r="H10" s="529">
        <v>1955</v>
      </c>
      <c r="I10" s="530">
        <v>2070</v>
      </c>
      <c r="J10" s="530">
        <v>2203</v>
      </c>
      <c r="K10" s="531">
        <v>2362</v>
      </c>
      <c r="L10" s="530">
        <v>2538</v>
      </c>
      <c r="M10" s="530">
        <v>2689</v>
      </c>
      <c r="N10" s="530">
        <v>2879</v>
      </c>
      <c r="O10" s="531">
        <v>3062</v>
      </c>
      <c r="P10" s="530">
        <v>3199</v>
      </c>
      <c r="Q10" s="530">
        <v>3362</v>
      </c>
      <c r="R10" s="530">
        <v>3538</v>
      </c>
      <c r="S10" s="530">
        <v>3699</v>
      </c>
    </row>
    <row r="11" spans="2:20" ht="12" customHeight="1">
      <c r="B11" s="85" t="s">
        <v>73</v>
      </c>
      <c r="C11" s="85" t="s">
        <v>72</v>
      </c>
      <c r="D11" s="529">
        <v>63</v>
      </c>
      <c r="E11" s="530">
        <v>66</v>
      </c>
      <c r="F11" s="530">
        <v>71</v>
      </c>
      <c r="G11" s="530">
        <v>77</v>
      </c>
      <c r="H11" s="529">
        <v>90</v>
      </c>
      <c r="I11" s="530">
        <v>120</v>
      </c>
      <c r="J11" s="530">
        <v>168</v>
      </c>
      <c r="K11" s="531">
        <v>187</v>
      </c>
      <c r="L11" s="530">
        <v>251</v>
      </c>
      <c r="M11" s="530">
        <v>253</v>
      </c>
      <c r="N11" s="530">
        <v>235</v>
      </c>
      <c r="O11" s="531">
        <v>337</v>
      </c>
      <c r="P11" s="530">
        <v>311</v>
      </c>
      <c r="Q11" s="530">
        <v>427</v>
      </c>
      <c r="R11" s="530">
        <v>366</v>
      </c>
      <c r="S11" s="530">
        <v>499</v>
      </c>
    </row>
    <row r="12" spans="2:20" ht="12" customHeight="1">
      <c r="B12" s="212" t="s">
        <v>105</v>
      </c>
      <c r="C12" s="212" t="s">
        <v>104</v>
      </c>
      <c r="D12" s="529">
        <v>42</v>
      </c>
      <c r="E12" s="530">
        <v>46</v>
      </c>
      <c r="F12" s="530">
        <v>51</v>
      </c>
      <c r="G12" s="530">
        <v>54</v>
      </c>
      <c r="H12" s="529">
        <v>55</v>
      </c>
      <c r="I12" s="530">
        <v>56</v>
      </c>
      <c r="J12" s="530">
        <v>59</v>
      </c>
      <c r="K12" s="531">
        <v>66</v>
      </c>
      <c r="L12" s="530">
        <v>72</v>
      </c>
      <c r="M12" s="530">
        <v>71</v>
      </c>
      <c r="N12" s="530">
        <v>74</v>
      </c>
      <c r="O12" s="531">
        <v>73</v>
      </c>
      <c r="P12" s="530">
        <v>74</v>
      </c>
      <c r="Q12" s="530">
        <v>73</v>
      </c>
      <c r="R12" s="530">
        <v>73</v>
      </c>
      <c r="S12" s="530">
        <v>74</v>
      </c>
    </row>
    <row r="13" spans="2:20" ht="12" customHeight="1">
      <c r="B13" s="212" t="s">
        <v>103</v>
      </c>
      <c r="C13" s="212" t="s">
        <v>102</v>
      </c>
      <c r="D13" s="529">
        <v>21</v>
      </c>
      <c r="E13" s="530">
        <v>20</v>
      </c>
      <c r="F13" s="530">
        <v>20</v>
      </c>
      <c r="G13" s="530">
        <v>23</v>
      </c>
      <c r="H13" s="529">
        <v>34</v>
      </c>
      <c r="I13" s="530">
        <v>63</v>
      </c>
      <c r="J13" s="530">
        <v>109</v>
      </c>
      <c r="K13" s="531">
        <v>120</v>
      </c>
      <c r="L13" s="530">
        <v>179</v>
      </c>
      <c r="M13" s="530">
        <v>181</v>
      </c>
      <c r="N13" s="530">
        <v>161</v>
      </c>
      <c r="O13" s="531">
        <v>263</v>
      </c>
      <c r="P13" s="530">
        <v>236</v>
      </c>
      <c r="Q13" s="530">
        <v>353</v>
      </c>
      <c r="R13" s="530">
        <v>292</v>
      </c>
      <c r="S13" s="530">
        <v>425</v>
      </c>
    </row>
    <row r="14" spans="2:20" ht="12" customHeight="1">
      <c r="B14" s="101" t="s">
        <v>371</v>
      </c>
      <c r="C14" s="101" t="s">
        <v>100</v>
      </c>
      <c r="D14" s="532" t="s">
        <v>9</v>
      </c>
      <c r="E14" s="533" t="s">
        <v>9</v>
      </c>
      <c r="F14" s="533" t="s">
        <v>9</v>
      </c>
      <c r="G14" s="533" t="s">
        <v>9</v>
      </c>
      <c r="H14" s="532" t="s">
        <v>9</v>
      </c>
      <c r="I14" s="533" t="s">
        <v>9</v>
      </c>
      <c r="J14" s="533" t="s">
        <v>9</v>
      </c>
      <c r="K14" s="534" t="s">
        <v>9</v>
      </c>
      <c r="L14" s="533" t="s">
        <v>9</v>
      </c>
      <c r="M14" s="533" t="s">
        <v>9</v>
      </c>
      <c r="N14" s="533" t="s">
        <v>9</v>
      </c>
      <c r="O14" s="534" t="s">
        <v>9</v>
      </c>
      <c r="P14" s="533" t="s">
        <v>9</v>
      </c>
      <c r="Q14" s="535">
        <v>0</v>
      </c>
      <c r="R14" s="535">
        <v>-1</v>
      </c>
      <c r="S14" s="535">
        <v>-1</v>
      </c>
    </row>
    <row r="15" spans="2:20" ht="12" customHeight="1">
      <c r="B15" s="159" t="s">
        <v>372</v>
      </c>
      <c r="C15" s="159" t="s">
        <v>373</v>
      </c>
      <c r="D15" s="536">
        <v>0</v>
      </c>
      <c r="E15" s="537">
        <v>-936</v>
      </c>
      <c r="F15" s="537">
        <v>-1525</v>
      </c>
      <c r="G15" s="537">
        <v>-599</v>
      </c>
      <c r="H15" s="536">
        <v>70</v>
      </c>
      <c r="I15" s="537">
        <v>-477</v>
      </c>
      <c r="J15" s="537">
        <v>-247</v>
      </c>
      <c r="K15" s="538">
        <v>-194</v>
      </c>
      <c r="L15" s="537">
        <v>248</v>
      </c>
      <c r="M15" s="537">
        <v>-139</v>
      </c>
      <c r="N15" s="537">
        <v>84</v>
      </c>
      <c r="O15" s="538">
        <v>563</v>
      </c>
      <c r="P15" s="537">
        <v>193</v>
      </c>
      <c r="Q15" s="537">
        <v>492</v>
      </c>
      <c r="R15" s="537">
        <v>136</v>
      </c>
      <c r="S15" s="537">
        <v>-86</v>
      </c>
    </row>
    <row r="16" spans="2:20" ht="12" customHeight="1">
      <c r="B16" s="85" t="s">
        <v>367</v>
      </c>
      <c r="C16" s="85" t="s">
        <v>368</v>
      </c>
      <c r="D16" s="539">
        <v>664</v>
      </c>
      <c r="E16" s="540">
        <v>-20</v>
      </c>
      <c r="F16" s="540">
        <v>505</v>
      </c>
      <c r="G16" s="540">
        <v>287</v>
      </c>
      <c r="H16" s="539">
        <v>877</v>
      </c>
      <c r="I16" s="540">
        <v>400</v>
      </c>
      <c r="J16" s="540">
        <v>691</v>
      </c>
      <c r="K16" s="541">
        <v>939</v>
      </c>
      <c r="L16" s="540">
        <v>1264</v>
      </c>
      <c r="M16" s="540">
        <v>848</v>
      </c>
      <c r="N16" s="542">
        <v>1123</v>
      </c>
      <c r="O16" s="541">
        <v>1558</v>
      </c>
      <c r="P16" s="540">
        <v>1272</v>
      </c>
      <c r="Q16" s="540">
        <v>1581</v>
      </c>
      <c r="R16" s="540">
        <v>1674</v>
      </c>
      <c r="S16" s="540">
        <v>1614</v>
      </c>
    </row>
    <row r="17" spans="2:24" ht="12.75" customHeight="1">
      <c r="B17" s="85" t="s">
        <v>73</v>
      </c>
      <c r="C17" s="85" t="s">
        <v>72</v>
      </c>
      <c r="D17" s="539">
        <v>-378</v>
      </c>
      <c r="E17" s="540">
        <v>-497</v>
      </c>
      <c r="F17" s="540">
        <v>-1651</v>
      </c>
      <c r="G17" s="540">
        <v>-437</v>
      </c>
      <c r="H17" s="539">
        <v>-298</v>
      </c>
      <c r="I17" s="540">
        <v>-310</v>
      </c>
      <c r="J17" s="540">
        <v>-298</v>
      </c>
      <c r="K17" s="541">
        <v>-305</v>
      </c>
      <c r="L17" s="540">
        <v>-239</v>
      </c>
      <c r="M17" s="540">
        <v>-227</v>
      </c>
      <c r="N17" s="542">
        <v>-248</v>
      </c>
      <c r="O17" s="541">
        <v>-178</v>
      </c>
      <c r="P17" s="540">
        <v>-191</v>
      </c>
      <c r="Q17" s="540">
        <v>-167</v>
      </c>
      <c r="R17" s="540">
        <v>-179</v>
      </c>
      <c r="S17" s="540">
        <v>-193</v>
      </c>
    </row>
    <row r="18" spans="2:24" ht="12" customHeight="1">
      <c r="B18" s="101" t="s">
        <v>371</v>
      </c>
      <c r="C18" s="101" t="s">
        <v>100</v>
      </c>
      <c r="D18" s="536">
        <v>-287</v>
      </c>
      <c r="E18" s="537">
        <v>-418</v>
      </c>
      <c r="F18" s="537">
        <v>-379</v>
      </c>
      <c r="G18" s="537">
        <v>-449</v>
      </c>
      <c r="H18" s="536">
        <v>-509</v>
      </c>
      <c r="I18" s="537">
        <v>-567</v>
      </c>
      <c r="J18" s="537">
        <v>-640</v>
      </c>
      <c r="K18" s="538">
        <v>-829</v>
      </c>
      <c r="L18" s="537">
        <v>-776</v>
      </c>
      <c r="M18" s="537">
        <v>-760</v>
      </c>
      <c r="N18" s="543">
        <v>-790</v>
      </c>
      <c r="O18" s="538">
        <v>-815</v>
      </c>
      <c r="P18" s="537">
        <v>-886</v>
      </c>
      <c r="Q18" s="537">
        <v>-921</v>
      </c>
      <c r="R18" s="537">
        <v>-1358</v>
      </c>
      <c r="S18" s="537">
        <v>-1506</v>
      </c>
    </row>
    <row r="19" spans="2:24" ht="12" customHeight="1">
      <c r="B19" s="158" t="s">
        <v>374</v>
      </c>
      <c r="C19" s="93" t="s">
        <v>266</v>
      </c>
      <c r="D19" s="544" t="s">
        <v>9</v>
      </c>
      <c r="E19" s="545" t="s">
        <v>9</v>
      </c>
      <c r="F19" s="545" t="s">
        <v>9</v>
      </c>
      <c r="G19" s="545" t="s">
        <v>9</v>
      </c>
      <c r="H19" s="544">
        <v>3.1E-2</v>
      </c>
      <c r="I19" s="545" t="s">
        <v>9</v>
      </c>
      <c r="J19" s="545" t="s">
        <v>9</v>
      </c>
      <c r="K19" s="546" t="s">
        <v>9</v>
      </c>
      <c r="L19" s="545">
        <v>0.08</v>
      </c>
      <c r="M19" s="545" t="s">
        <v>9</v>
      </c>
      <c r="N19" s="509">
        <v>2.5000000000000001E-2</v>
      </c>
      <c r="O19" s="546">
        <v>0.153</v>
      </c>
      <c r="P19" s="545">
        <v>5.2999999999999999E-2</v>
      </c>
      <c r="Q19" s="545">
        <v>0.124</v>
      </c>
      <c r="R19" s="545">
        <v>3.3000000000000002E-2</v>
      </c>
      <c r="S19" s="545" t="s">
        <v>9</v>
      </c>
      <c r="T19" s="547"/>
      <c r="U19" s="548"/>
    </row>
    <row r="20" spans="2:24" ht="12" customHeight="1">
      <c r="B20" s="85" t="s">
        <v>367</v>
      </c>
      <c r="C20" s="85" t="s">
        <v>368</v>
      </c>
      <c r="D20" s="549">
        <v>0.41399999999999998</v>
      </c>
      <c r="E20" s="547" t="s">
        <v>9</v>
      </c>
      <c r="F20" s="547">
        <v>0.27500000000000002</v>
      </c>
      <c r="G20" s="547">
        <v>0.14599999999999999</v>
      </c>
      <c r="H20" s="549">
        <v>0.4</v>
      </c>
      <c r="I20" s="547">
        <v>0.17100000000000001</v>
      </c>
      <c r="J20" s="547">
        <v>0.28299999999999997</v>
      </c>
      <c r="K20" s="550">
        <v>0.35399999999999998</v>
      </c>
      <c r="L20" s="547">
        <v>0.44400000000000001</v>
      </c>
      <c r="M20" s="547">
        <v>0.28899999999999998</v>
      </c>
      <c r="N20" s="511">
        <v>0.35799999999999998</v>
      </c>
      <c r="O20" s="550">
        <v>0.46500000000000002</v>
      </c>
      <c r="P20" s="547">
        <v>0.379</v>
      </c>
      <c r="Q20" s="547">
        <v>0.44600000000000001</v>
      </c>
      <c r="R20" s="547">
        <v>0.44600000000000001</v>
      </c>
      <c r="S20" s="547">
        <v>0.41</v>
      </c>
      <c r="T20" s="547"/>
      <c r="U20" s="548"/>
    </row>
    <row r="21" spans="2:24" ht="12" customHeight="1">
      <c r="B21" s="79" t="s">
        <v>73</v>
      </c>
      <c r="C21" s="79" t="s">
        <v>72</v>
      </c>
      <c r="D21" s="551" t="s">
        <v>9</v>
      </c>
      <c r="E21" s="552" t="s">
        <v>9</v>
      </c>
      <c r="F21" s="552" t="s">
        <v>9</v>
      </c>
      <c r="G21" s="552" t="s">
        <v>9</v>
      </c>
      <c r="H21" s="551" t="s">
        <v>9</v>
      </c>
      <c r="I21" s="552" t="s">
        <v>9</v>
      </c>
      <c r="J21" s="552" t="s">
        <v>9</v>
      </c>
      <c r="K21" s="553" t="s">
        <v>9</v>
      </c>
      <c r="L21" s="552" t="s">
        <v>9</v>
      </c>
      <c r="M21" s="552" t="s">
        <v>9</v>
      </c>
      <c r="N21" s="517" t="s">
        <v>9</v>
      </c>
      <c r="O21" s="553" t="s">
        <v>9</v>
      </c>
      <c r="P21" s="552" t="s">
        <v>9</v>
      </c>
      <c r="Q21" s="552" t="s">
        <v>9</v>
      </c>
      <c r="R21" s="552" t="s">
        <v>9</v>
      </c>
      <c r="S21" s="552" t="s">
        <v>9</v>
      </c>
      <c r="T21" s="547"/>
    </row>
    <row r="22" spans="2:24">
      <c r="D22" s="190"/>
      <c r="E22" s="190"/>
      <c r="F22" s="190"/>
      <c r="G22" s="190"/>
      <c r="H22" s="190"/>
      <c r="I22" s="190"/>
      <c r="J22" s="190"/>
      <c r="K22" s="190"/>
      <c r="L22" s="190"/>
      <c r="M22" s="190"/>
      <c r="N22" s="190"/>
      <c r="O22" s="190"/>
      <c r="P22" s="190"/>
      <c r="Q22" s="190"/>
      <c r="R22" s="190"/>
      <c r="S22" s="190"/>
    </row>
    <row r="23" spans="2:24">
      <c r="D23" s="190"/>
      <c r="E23" s="190"/>
      <c r="F23" s="190"/>
      <c r="G23" s="190"/>
      <c r="H23" s="190"/>
      <c r="I23" s="190"/>
      <c r="J23" s="190"/>
      <c r="K23" s="190"/>
      <c r="L23" s="190"/>
      <c r="M23" s="190"/>
      <c r="N23" s="190"/>
      <c r="O23" s="190"/>
      <c r="P23" s="190"/>
      <c r="Q23" s="190"/>
      <c r="R23" s="190"/>
      <c r="S23" s="190"/>
    </row>
    <row r="24" spans="2:24">
      <c r="D24" s="190"/>
      <c r="E24" s="190"/>
      <c r="F24" s="190"/>
      <c r="G24" s="190"/>
      <c r="H24" s="190"/>
      <c r="I24" s="190"/>
      <c r="J24" s="190"/>
      <c r="K24" s="190"/>
      <c r="L24" s="190"/>
      <c r="M24" s="190"/>
      <c r="N24" s="190"/>
      <c r="O24" s="190"/>
      <c r="P24" s="190"/>
      <c r="Q24" s="190"/>
      <c r="R24" s="190"/>
      <c r="S24" s="190"/>
    </row>
    <row r="25" spans="2:24" ht="18">
      <c r="B25" s="148" t="s">
        <v>375</v>
      </c>
      <c r="C25" s="148" t="s">
        <v>89</v>
      </c>
      <c r="D25" s="190"/>
      <c r="E25" s="190"/>
      <c r="F25" s="190"/>
      <c r="G25" s="190"/>
      <c r="H25" s="190"/>
      <c r="I25" s="190"/>
      <c r="J25" s="190"/>
      <c r="K25" s="190"/>
      <c r="L25" s="190"/>
      <c r="M25" s="190"/>
      <c r="N25" s="190"/>
      <c r="O25" s="190"/>
      <c r="P25" s="190"/>
      <c r="Q25" s="190"/>
      <c r="R25" s="190"/>
      <c r="S25" s="190"/>
      <c r="X25" s="554"/>
    </row>
    <row r="26" spans="2:24" ht="11.25" customHeight="1">
      <c r="D26" s="190"/>
      <c r="E26" s="190"/>
      <c r="F26" s="190"/>
      <c r="G26" s="190"/>
      <c r="H26" s="190"/>
      <c r="I26" s="190"/>
      <c r="J26" s="190"/>
      <c r="K26" s="190"/>
      <c r="L26" s="190"/>
      <c r="M26" s="190"/>
      <c r="N26" s="190"/>
      <c r="O26" s="190"/>
      <c r="P26" s="190"/>
      <c r="Q26" s="190"/>
      <c r="R26" s="190"/>
      <c r="S26" s="190"/>
    </row>
    <row r="27" spans="2:24" ht="12" customHeight="1">
      <c r="B27" s="148"/>
      <c r="C27" s="148"/>
      <c r="D27" s="703" t="s">
        <v>376</v>
      </c>
      <c r="E27" s="693"/>
      <c r="F27" s="693"/>
      <c r="G27" s="693"/>
      <c r="H27" s="697" t="s">
        <v>63</v>
      </c>
      <c r="I27" s="693"/>
      <c r="J27" s="693"/>
      <c r="K27" s="694"/>
      <c r="L27" s="693" t="s">
        <v>62</v>
      </c>
      <c r="M27" s="693"/>
      <c r="N27" s="693"/>
      <c r="O27" s="694"/>
      <c r="P27" s="693" t="s">
        <v>61</v>
      </c>
      <c r="Q27" s="693"/>
      <c r="R27" s="693"/>
      <c r="S27" s="694"/>
    </row>
    <row r="28" spans="2:24" ht="12" customHeight="1">
      <c r="B28" s="704"/>
      <c r="C28" s="704"/>
      <c r="D28" s="700" t="s">
        <v>232</v>
      </c>
      <c r="E28" s="701"/>
      <c r="F28" s="701"/>
      <c r="G28" s="702"/>
      <c r="H28" s="693" t="s">
        <v>52</v>
      </c>
      <c r="I28" s="693"/>
      <c r="J28" s="693"/>
      <c r="K28" s="694"/>
      <c r="L28" s="693" t="s">
        <v>51</v>
      </c>
      <c r="M28" s="693"/>
      <c r="N28" s="693"/>
      <c r="O28" s="694"/>
      <c r="P28" s="693" t="s">
        <v>50</v>
      </c>
      <c r="Q28" s="693"/>
      <c r="R28" s="693"/>
      <c r="S28" s="694"/>
    </row>
    <row r="29" spans="2:24" ht="12" customHeight="1">
      <c r="B29" s="705"/>
      <c r="C29" s="705"/>
      <c r="D29" s="523" t="s">
        <v>38</v>
      </c>
      <c r="E29" s="309" t="s">
        <v>41</v>
      </c>
      <c r="F29" s="309" t="s">
        <v>42</v>
      </c>
      <c r="G29" s="308" t="s">
        <v>39</v>
      </c>
      <c r="H29" s="145" t="s">
        <v>38</v>
      </c>
      <c r="I29" s="145" t="s">
        <v>41</v>
      </c>
      <c r="J29" s="145" t="s">
        <v>42</v>
      </c>
      <c r="K29" s="146" t="s">
        <v>39</v>
      </c>
      <c r="L29" s="145" t="s">
        <v>38</v>
      </c>
      <c r="M29" s="145" t="s">
        <v>41</v>
      </c>
      <c r="N29" s="145" t="s">
        <v>42</v>
      </c>
      <c r="O29" s="146" t="s">
        <v>39</v>
      </c>
      <c r="P29" s="145" t="s">
        <v>38</v>
      </c>
      <c r="Q29" s="145" t="s">
        <v>41</v>
      </c>
      <c r="R29" s="145" t="s">
        <v>42</v>
      </c>
      <c r="S29" s="146" t="s">
        <v>39</v>
      </c>
      <c r="T29" s="221"/>
    </row>
    <row r="30" spans="2:24" ht="16.5" customHeight="1">
      <c r="B30" s="159" t="s">
        <v>367</v>
      </c>
      <c r="C30" s="189" t="s">
        <v>368</v>
      </c>
      <c r="D30" s="524"/>
      <c r="E30" s="525"/>
      <c r="F30" s="525"/>
      <c r="G30" s="525"/>
      <c r="H30" s="526"/>
      <c r="I30" s="527"/>
      <c r="J30" s="527"/>
      <c r="K30" s="528"/>
      <c r="L30" s="525"/>
      <c r="M30" s="525"/>
      <c r="N30" s="525"/>
      <c r="O30" s="528"/>
      <c r="P30" s="527"/>
      <c r="Q30" s="525"/>
      <c r="R30" s="525"/>
      <c r="S30" s="525"/>
    </row>
    <row r="31" spans="2:24" ht="16.5" customHeight="1">
      <c r="B31" s="85" t="s">
        <v>83</v>
      </c>
      <c r="C31" s="85" t="s">
        <v>82</v>
      </c>
      <c r="D31" s="529">
        <v>4717</v>
      </c>
      <c r="E31" s="530">
        <v>4849</v>
      </c>
      <c r="F31" s="530">
        <v>5059</v>
      </c>
      <c r="G31" s="530">
        <v>5147</v>
      </c>
      <c r="H31" s="529">
        <v>5362</v>
      </c>
      <c r="I31" s="530">
        <v>5616</v>
      </c>
      <c r="J31" s="530">
        <v>5738</v>
      </c>
      <c r="K31" s="531">
        <v>5823</v>
      </c>
      <c r="L31" s="530">
        <v>6032</v>
      </c>
      <c r="M31" s="519">
        <v>6263</v>
      </c>
      <c r="N31" s="519">
        <v>6587</v>
      </c>
      <c r="O31" s="555">
        <v>6754</v>
      </c>
      <c r="P31" s="556">
        <v>6969</v>
      </c>
      <c r="Q31" s="519">
        <v>7230</v>
      </c>
      <c r="R31" s="519">
        <v>7523</v>
      </c>
      <c r="S31" s="519">
        <v>7744</v>
      </c>
    </row>
    <row r="32" spans="2:24" ht="16.5" customHeight="1">
      <c r="B32" s="172" t="s">
        <v>377</v>
      </c>
      <c r="C32" s="85" t="s">
        <v>378</v>
      </c>
      <c r="D32" s="529">
        <v>102</v>
      </c>
      <c r="E32" s="530">
        <v>106</v>
      </c>
      <c r="F32" s="530">
        <v>112</v>
      </c>
      <c r="G32" s="530">
        <v>116</v>
      </c>
      <c r="H32" s="529">
        <v>123</v>
      </c>
      <c r="I32" s="530">
        <v>125</v>
      </c>
      <c r="J32" s="530">
        <v>129</v>
      </c>
      <c r="K32" s="531">
        <v>138</v>
      </c>
      <c r="L32" s="495">
        <v>142</v>
      </c>
      <c r="M32" s="498">
        <v>146</v>
      </c>
      <c r="N32" s="495">
        <v>149</v>
      </c>
      <c r="O32" s="557">
        <v>153</v>
      </c>
      <c r="P32" s="496">
        <v>155</v>
      </c>
      <c r="Q32" s="498">
        <v>157</v>
      </c>
      <c r="R32" s="498">
        <v>159</v>
      </c>
      <c r="S32" s="498">
        <v>162</v>
      </c>
    </row>
    <row r="33" spans="2:21" ht="16.5" customHeight="1">
      <c r="B33" s="85" t="s">
        <v>379</v>
      </c>
      <c r="C33" s="85" t="s">
        <v>380</v>
      </c>
      <c r="D33" s="558">
        <v>8.9999999999999993E-3</v>
      </c>
      <c r="E33" s="559">
        <v>8.6999999999999994E-3</v>
      </c>
      <c r="F33" s="559">
        <v>7.4999999999999997E-3</v>
      </c>
      <c r="G33" s="559">
        <v>7.9000000000000008E-3</v>
      </c>
      <c r="H33" s="558">
        <v>7.9000000000000008E-3</v>
      </c>
      <c r="I33" s="559">
        <v>8.2000000000000007E-3</v>
      </c>
      <c r="J33" s="559">
        <v>7.6E-3</v>
      </c>
      <c r="K33" s="560">
        <v>6.7999999999999996E-3</v>
      </c>
      <c r="L33" s="559">
        <v>6.4000000000000003E-3</v>
      </c>
      <c r="M33" s="559">
        <v>5.5999999999999999E-3</v>
      </c>
      <c r="N33" s="559">
        <v>5.5999999999999999E-3</v>
      </c>
      <c r="O33" s="560">
        <v>6.0000000000000001E-3</v>
      </c>
      <c r="P33" s="561">
        <v>6.0000000000000001E-3</v>
      </c>
      <c r="Q33" s="559">
        <v>6.4999999999999997E-3</v>
      </c>
      <c r="R33" s="559">
        <v>6.7000000000000002E-3</v>
      </c>
      <c r="S33" s="559">
        <v>6.3E-3</v>
      </c>
      <c r="U33" s="548"/>
    </row>
    <row r="34" spans="2:21" ht="16.5" customHeight="1">
      <c r="B34" s="101" t="s">
        <v>381</v>
      </c>
      <c r="C34" s="165" t="s">
        <v>382</v>
      </c>
      <c r="D34" s="532">
        <v>194</v>
      </c>
      <c r="E34" s="533">
        <v>210</v>
      </c>
      <c r="F34" s="533">
        <v>220</v>
      </c>
      <c r="G34" s="533">
        <v>243</v>
      </c>
      <c r="H34" s="532">
        <v>247</v>
      </c>
      <c r="I34" s="533">
        <v>254</v>
      </c>
      <c r="J34" s="533">
        <v>272</v>
      </c>
      <c r="K34" s="534">
        <v>308</v>
      </c>
      <c r="L34" s="533">
        <v>340</v>
      </c>
      <c r="M34" s="533">
        <v>355</v>
      </c>
      <c r="N34" s="533">
        <v>381</v>
      </c>
      <c r="O34" s="534">
        <v>420</v>
      </c>
      <c r="P34" s="533">
        <v>429</v>
      </c>
      <c r="Q34" s="533">
        <v>443</v>
      </c>
      <c r="R34" s="533">
        <v>478</v>
      </c>
      <c r="S34" s="533">
        <v>538</v>
      </c>
      <c r="T34" s="530"/>
    </row>
    <row r="35" spans="2:21" ht="16.5" customHeight="1">
      <c r="B35" s="159" t="s">
        <v>73</v>
      </c>
      <c r="C35" s="159" t="s">
        <v>72</v>
      </c>
      <c r="D35" s="536"/>
      <c r="E35" s="537"/>
      <c r="F35" s="537"/>
      <c r="G35" s="537"/>
      <c r="H35" s="536"/>
      <c r="I35" s="537"/>
      <c r="J35" s="537"/>
      <c r="K35" s="538"/>
      <c r="L35" s="537"/>
      <c r="M35" s="537"/>
      <c r="N35" s="537"/>
      <c r="O35" s="538"/>
      <c r="P35" s="537"/>
      <c r="Q35" s="537"/>
      <c r="R35" s="537"/>
      <c r="S35" s="537"/>
    </row>
    <row r="36" spans="2:21" ht="16.5" customHeight="1">
      <c r="B36" s="85" t="s">
        <v>383</v>
      </c>
      <c r="C36" s="85" t="s">
        <v>384</v>
      </c>
      <c r="D36" s="539">
        <v>179</v>
      </c>
      <c r="E36" s="540">
        <v>191</v>
      </c>
      <c r="F36" s="540">
        <v>203</v>
      </c>
      <c r="G36" s="540">
        <v>214</v>
      </c>
      <c r="H36" s="539">
        <v>221</v>
      </c>
      <c r="I36" s="540">
        <v>229</v>
      </c>
      <c r="J36" s="540">
        <v>235</v>
      </c>
      <c r="K36" s="541">
        <v>244</v>
      </c>
      <c r="L36" s="540">
        <v>251</v>
      </c>
      <c r="M36" s="540">
        <v>258</v>
      </c>
      <c r="N36" s="540">
        <v>265</v>
      </c>
      <c r="O36" s="541">
        <v>270</v>
      </c>
      <c r="P36" s="562">
        <v>276</v>
      </c>
      <c r="Q36" s="540">
        <v>281</v>
      </c>
      <c r="R36" s="540">
        <v>286</v>
      </c>
      <c r="S36" s="540">
        <v>292</v>
      </c>
    </row>
    <row r="37" spans="2:21" ht="16.5" customHeight="1">
      <c r="B37" s="157" t="s">
        <v>71</v>
      </c>
      <c r="C37" s="79" t="s">
        <v>70</v>
      </c>
      <c r="D37" s="563">
        <v>0</v>
      </c>
      <c r="E37" s="564">
        <v>21</v>
      </c>
      <c r="F37" s="564">
        <v>63</v>
      </c>
      <c r="G37" s="564">
        <v>143</v>
      </c>
      <c r="H37" s="563">
        <v>307</v>
      </c>
      <c r="I37" s="564">
        <v>466</v>
      </c>
      <c r="J37" s="564">
        <v>625</v>
      </c>
      <c r="K37" s="565">
        <v>828</v>
      </c>
      <c r="L37" s="564">
        <v>991</v>
      </c>
      <c r="M37" s="564">
        <v>1164</v>
      </c>
      <c r="N37" s="564">
        <v>1354</v>
      </c>
      <c r="O37" s="565">
        <v>1535</v>
      </c>
      <c r="P37" s="564">
        <v>1757</v>
      </c>
      <c r="Q37" s="564">
        <v>1949</v>
      </c>
      <c r="R37" s="564">
        <v>2132</v>
      </c>
      <c r="S37" s="564">
        <v>2253</v>
      </c>
      <c r="T37" s="519"/>
    </row>
    <row r="39" spans="2:21" ht="15">
      <c r="B39" s="1" t="s">
        <v>385</v>
      </c>
    </row>
    <row r="40" spans="2:21" ht="15">
      <c r="B40" s="1" t="s">
        <v>386</v>
      </c>
    </row>
    <row r="41" spans="2:21" ht="15">
      <c r="B41" s="1" t="s">
        <v>387</v>
      </c>
    </row>
    <row r="42" spans="2:21" ht="15">
      <c r="B42" s="1" t="s">
        <v>388</v>
      </c>
    </row>
    <row r="43" spans="2:21" ht="15">
      <c r="B43" s="1" t="s">
        <v>389</v>
      </c>
    </row>
    <row r="44" spans="2:21" ht="15">
      <c r="B44" s="1" t="s">
        <v>390</v>
      </c>
    </row>
    <row r="45" spans="2:21" ht="11.85" customHeight="1"/>
    <row r="46" spans="2:21" ht="16.5" customHeight="1">
      <c r="B46" s="1" t="s">
        <v>391</v>
      </c>
    </row>
    <row r="47" spans="2:21" ht="16.5" customHeight="1">
      <c r="B47" s="1" t="s">
        <v>392</v>
      </c>
    </row>
    <row r="48" spans="2:21" ht="16.5" customHeight="1">
      <c r="B48" s="1" t="s">
        <v>393</v>
      </c>
    </row>
    <row r="49" spans="2:2" ht="16.5" customHeight="1">
      <c r="B49" s="1" t="s">
        <v>394</v>
      </c>
    </row>
    <row r="50" spans="2:2" ht="16.5" customHeight="1">
      <c r="B50" s="1" t="s">
        <v>467</v>
      </c>
    </row>
    <row r="51" spans="2:2" ht="16.5" customHeight="1">
      <c r="B51" s="1" t="s">
        <v>395</v>
      </c>
    </row>
  </sheetData>
  <mergeCells count="20">
    <mergeCell ref="D27:G27"/>
    <mergeCell ref="H27:K27"/>
    <mergeCell ref="L27:O27"/>
    <mergeCell ref="P27:S27"/>
    <mergeCell ref="B28:B29"/>
    <mergeCell ref="C28:C29"/>
    <mergeCell ref="D28:G28"/>
    <mergeCell ref="H28:K28"/>
    <mergeCell ref="L28:O28"/>
    <mergeCell ref="P28:S28"/>
    <mergeCell ref="D5:G5"/>
    <mergeCell ref="H5:K5"/>
    <mergeCell ref="L5:O5"/>
    <mergeCell ref="P5:S5"/>
    <mergeCell ref="B6:B7"/>
    <mergeCell ref="C6:C7"/>
    <mergeCell ref="D6:G6"/>
    <mergeCell ref="H6:K6"/>
    <mergeCell ref="L6:O6"/>
    <mergeCell ref="P6:S6"/>
  </mergeCells>
  <phoneticPr fontId="10"/>
  <pageMargins left="0.51181102362204722" right="0.70866141732283472" top="0.47244094488188981" bottom="0.86614173228346458" header="0.31496062992125984" footer="0.31496062992125984"/>
  <pageSetup paperSize="9" scale="47" orientation="landscape" r:id="rId1"/>
  <headerFooter>
    <oddFooter>&amp;R3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8866-3037-4926-92F4-A89ADAAE629E}">
  <sheetPr>
    <tabColor theme="2"/>
    <pageSetUpPr fitToPage="1"/>
  </sheetPr>
  <dimension ref="B1:N53"/>
  <sheetViews>
    <sheetView showGridLines="0" workbookViewId="0">
      <selection activeCell="B25" sqref="B25"/>
    </sheetView>
  </sheetViews>
  <sheetFormatPr defaultColWidth="9" defaultRowHeight="13.5" customHeight="1"/>
  <cols>
    <col min="1" max="1" width="1" style="1" customWidth="1"/>
    <col min="2" max="2" width="31.109375" style="1" customWidth="1"/>
    <col min="3" max="3" width="41.109375" style="1" customWidth="1"/>
    <col min="4" max="7" width="11.109375" style="1" customWidth="1"/>
    <col min="8" max="8" width="12.21875" style="1" customWidth="1"/>
    <col min="9" max="9" width="2.109375" style="1" customWidth="1"/>
    <col min="10" max="16384" width="9" style="1"/>
  </cols>
  <sheetData>
    <row r="1" spans="2:14" ht="11.85" customHeight="1"/>
    <row r="2" spans="2:14" ht="18">
      <c r="B2" s="148" t="s">
        <v>356</v>
      </c>
      <c r="C2" s="148" t="s">
        <v>357</v>
      </c>
      <c r="D2" s="190"/>
      <c r="E2" s="190"/>
      <c r="F2" s="190"/>
      <c r="G2" s="190"/>
      <c r="H2" s="190"/>
      <c r="I2" s="190"/>
      <c r="J2" s="190"/>
      <c r="K2" s="190"/>
      <c r="L2" s="190"/>
      <c r="M2" s="190"/>
      <c r="N2" s="190"/>
    </row>
    <row r="3" spans="2:14" ht="17.25" customHeight="1">
      <c r="B3" s="566" t="s">
        <v>396</v>
      </c>
      <c r="C3" s="148" t="s">
        <v>397</v>
      </c>
      <c r="D3" s="190"/>
      <c r="E3" s="190"/>
      <c r="F3" s="190"/>
      <c r="G3" s="190"/>
      <c r="H3" s="190"/>
      <c r="I3" s="190"/>
    </row>
    <row r="4" spans="2:14" ht="5.25" customHeight="1">
      <c r="D4" s="190"/>
      <c r="E4" s="190"/>
      <c r="F4" s="190"/>
      <c r="G4" s="190"/>
      <c r="H4" s="190"/>
      <c r="I4" s="190"/>
    </row>
    <row r="5" spans="2:14" ht="12.75" customHeight="1">
      <c r="B5" s="148"/>
      <c r="C5" s="148"/>
      <c r="D5" s="190"/>
      <c r="E5" s="190"/>
      <c r="F5" s="190"/>
      <c r="G5" s="190"/>
      <c r="H5" s="190"/>
      <c r="I5" s="190"/>
    </row>
    <row r="6" spans="2:14" s="142" customFormat="1" ht="13.5" customHeight="1">
      <c r="B6" s="699" t="s">
        <v>334</v>
      </c>
      <c r="C6" s="699" t="s">
        <v>54</v>
      </c>
      <c r="D6" s="490" t="s">
        <v>398</v>
      </c>
      <c r="E6" s="335" t="s">
        <v>399</v>
      </c>
      <c r="F6" s="335" t="s">
        <v>360</v>
      </c>
      <c r="G6" s="488" t="s">
        <v>361</v>
      </c>
      <c r="H6" s="488" t="s">
        <v>400</v>
      </c>
      <c r="I6" s="329"/>
    </row>
    <row r="7" spans="2:14" ht="13.5" customHeight="1">
      <c r="B7" s="708"/>
      <c r="C7" s="708"/>
      <c r="D7" s="332" t="s">
        <v>333</v>
      </c>
      <c r="E7" s="331" t="s">
        <v>332</v>
      </c>
      <c r="F7" s="331" t="s">
        <v>331</v>
      </c>
      <c r="G7" s="330" t="s">
        <v>231</v>
      </c>
      <c r="H7" s="330" t="s">
        <v>401</v>
      </c>
      <c r="I7" s="329"/>
    </row>
    <row r="8" spans="2:14" ht="13.5" customHeight="1">
      <c r="B8" s="219" t="s">
        <v>36</v>
      </c>
      <c r="C8" s="189" t="s">
        <v>114</v>
      </c>
      <c r="D8" s="567">
        <v>4839</v>
      </c>
      <c r="E8" s="567">
        <v>7324</v>
      </c>
      <c r="F8" s="568">
        <v>10206</v>
      </c>
      <c r="G8" s="569">
        <v>13362</v>
      </c>
      <c r="H8" s="569">
        <v>16184</v>
      </c>
      <c r="I8" s="519"/>
    </row>
    <row r="9" spans="2:14" ht="13.5" customHeight="1">
      <c r="B9" s="85" t="s">
        <v>367</v>
      </c>
      <c r="C9" s="85" t="s">
        <v>368</v>
      </c>
      <c r="D9" s="570">
        <v>4663</v>
      </c>
      <c r="E9" s="570">
        <v>7044</v>
      </c>
      <c r="F9" s="518">
        <v>9639</v>
      </c>
      <c r="G9" s="571">
        <v>12284</v>
      </c>
      <c r="H9" s="571">
        <v>14583</v>
      </c>
      <c r="I9" s="519"/>
    </row>
    <row r="10" spans="2:14" ht="13.5" customHeight="1">
      <c r="B10" s="269" t="s">
        <v>402</v>
      </c>
      <c r="C10" s="212" t="s">
        <v>403</v>
      </c>
      <c r="D10" s="572">
        <v>4298</v>
      </c>
      <c r="E10" s="570">
        <v>6365</v>
      </c>
      <c r="F10" s="518">
        <v>8591</v>
      </c>
      <c r="G10" s="571">
        <v>11169</v>
      </c>
      <c r="H10" s="571">
        <v>13800</v>
      </c>
      <c r="I10" s="519"/>
    </row>
    <row r="11" spans="2:14" ht="13.5" customHeight="1">
      <c r="B11" s="85" t="s">
        <v>73</v>
      </c>
      <c r="C11" s="85" t="s">
        <v>72</v>
      </c>
      <c r="D11" s="572">
        <v>175</v>
      </c>
      <c r="E11" s="570">
        <v>279</v>
      </c>
      <c r="F11" s="518">
        <v>566</v>
      </c>
      <c r="G11" s="571">
        <v>1078</v>
      </c>
      <c r="H11" s="571">
        <v>1604</v>
      </c>
      <c r="I11" s="519"/>
    </row>
    <row r="12" spans="2:14" ht="13.5" customHeight="1">
      <c r="B12" s="212" t="s">
        <v>105</v>
      </c>
      <c r="C12" s="212" t="s">
        <v>404</v>
      </c>
      <c r="D12" s="572">
        <v>142</v>
      </c>
      <c r="E12" s="570">
        <v>193</v>
      </c>
      <c r="F12" s="518">
        <v>237</v>
      </c>
      <c r="G12" s="571">
        <v>291</v>
      </c>
      <c r="H12" s="571">
        <v>296</v>
      </c>
      <c r="I12" s="519"/>
    </row>
    <row r="13" spans="2:14" ht="13.5" customHeight="1">
      <c r="B13" s="212" t="s">
        <v>103</v>
      </c>
      <c r="C13" s="212" t="s">
        <v>405</v>
      </c>
      <c r="D13" s="572">
        <v>33</v>
      </c>
      <c r="E13" s="570">
        <v>85</v>
      </c>
      <c r="F13" s="518">
        <v>328</v>
      </c>
      <c r="G13" s="571">
        <v>786</v>
      </c>
      <c r="H13" s="571">
        <v>1307</v>
      </c>
      <c r="I13" s="519"/>
    </row>
    <row r="14" spans="2:14" ht="13.5" customHeight="1">
      <c r="B14" s="411" t="s">
        <v>101</v>
      </c>
      <c r="C14" s="101" t="s">
        <v>100</v>
      </c>
      <c r="D14" s="570" t="s">
        <v>9</v>
      </c>
      <c r="E14" s="570" t="s">
        <v>9</v>
      </c>
      <c r="F14" s="518" t="s">
        <v>9</v>
      </c>
      <c r="G14" s="571" t="s">
        <v>9</v>
      </c>
      <c r="H14" s="571">
        <v>-3</v>
      </c>
      <c r="I14" s="519"/>
    </row>
    <row r="15" spans="2:14" ht="13.5" customHeight="1">
      <c r="B15" s="219" t="s">
        <v>28</v>
      </c>
      <c r="C15" s="159" t="s">
        <v>373</v>
      </c>
      <c r="D15" s="573">
        <v>-778</v>
      </c>
      <c r="E15" s="573">
        <v>-3061</v>
      </c>
      <c r="F15" s="574">
        <v>-849</v>
      </c>
      <c r="G15" s="575">
        <v>757</v>
      </c>
      <c r="H15" s="575">
        <v>736</v>
      </c>
      <c r="I15" s="519"/>
    </row>
    <row r="16" spans="2:14" ht="13.5" customHeight="1">
      <c r="B16" s="85" t="s">
        <v>367</v>
      </c>
      <c r="C16" s="85" t="s">
        <v>368</v>
      </c>
      <c r="D16" s="570">
        <v>960</v>
      </c>
      <c r="E16" s="570">
        <v>1437</v>
      </c>
      <c r="F16" s="518">
        <v>2909</v>
      </c>
      <c r="G16" s="571">
        <v>4794</v>
      </c>
      <c r="H16" s="571">
        <v>6143</v>
      </c>
      <c r="I16" s="519"/>
    </row>
    <row r="17" spans="2:10" ht="13.5" customHeight="1">
      <c r="B17" s="85" t="s">
        <v>73</v>
      </c>
      <c r="C17" s="85" t="s">
        <v>72</v>
      </c>
      <c r="D17" s="570">
        <v>-783</v>
      </c>
      <c r="E17" s="570">
        <v>-2964</v>
      </c>
      <c r="F17" s="518">
        <v>-1212</v>
      </c>
      <c r="G17" s="571">
        <v>-894</v>
      </c>
      <c r="H17" s="571">
        <v>-732</v>
      </c>
      <c r="I17" s="519"/>
    </row>
    <row r="18" spans="2:10" ht="13.5" customHeight="1">
      <c r="B18" s="411" t="s">
        <v>101</v>
      </c>
      <c r="C18" s="101" t="s">
        <v>100</v>
      </c>
      <c r="D18" s="570">
        <v>-955</v>
      </c>
      <c r="E18" s="570">
        <v>-1534</v>
      </c>
      <c r="F18" s="518">
        <v>-2546</v>
      </c>
      <c r="G18" s="571">
        <v>-3142</v>
      </c>
      <c r="H18" s="571">
        <v>-4673</v>
      </c>
      <c r="I18" s="519"/>
    </row>
    <row r="19" spans="2:10" ht="13.5" customHeight="1">
      <c r="B19" s="207" t="s">
        <v>406</v>
      </c>
      <c r="C19" s="93" t="s">
        <v>266</v>
      </c>
      <c r="D19" s="353" t="s">
        <v>9</v>
      </c>
      <c r="E19" s="353" t="s">
        <v>9</v>
      </c>
      <c r="F19" s="352" t="s">
        <v>9</v>
      </c>
      <c r="G19" s="576">
        <v>5.7000000000000002E-2</v>
      </c>
      <c r="H19" s="576">
        <v>4.5999999999999999E-2</v>
      </c>
      <c r="I19" s="339"/>
    </row>
    <row r="20" spans="2:10" ht="13.5" customHeight="1">
      <c r="B20" s="85" t="s">
        <v>367</v>
      </c>
      <c r="C20" s="85" t="s">
        <v>368</v>
      </c>
      <c r="D20" s="577">
        <v>0.20599999999999999</v>
      </c>
      <c r="E20" s="577">
        <v>0.20399999999999999</v>
      </c>
      <c r="F20" s="547">
        <v>0.30199999999999999</v>
      </c>
      <c r="G20" s="578">
        <v>0.39</v>
      </c>
      <c r="H20" s="578">
        <v>0.42099999999999999</v>
      </c>
      <c r="I20" s="339"/>
      <c r="J20" s="548"/>
    </row>
    <row r="21" spans="2:10" ht="13.5" customHeight="1">
      <c r="B21" s="79" t="s">
        <v>73</v>
      </c>
      <c r="C21" s="79" t="s">
        <v>72</v>
      </c>
      <c r="D21" s="342" t="s">
        <v>9</v>
      </c>
      <c r="E21" s="342" t="s">
        <v>9</v>
      </c>
      <c r="F21" s="341" t="s">
        <v>9</v>
      </c>
      <c r="G21" s="340" t="s">
        <v>9</v>
      </c>
      <c r="H21" s="340" t="s">
        <v>9</v>
      </c>
      <c r="I21" s="339"/>
    </row>
    <row r="22" spans="2:10" ht="11.85" customHeight="1"/>
    <row r="23" spans="2:10" ht="11.85" customHeight="1"/>
    <row r="24" spans="2:10" ht="11.85" customHeight="1"/>
    <row r="25" spans="2:10" ht="18.75" customHeight="1">
      <c r="B25" s="149" t="s">
        <v>550</v>
      </c>
      <c r="C25" s="148" t="s">
        <v>407</v>
      </c>
    </row>
    <row r="26" spans="2:10" ht="6" customHeight="1"/>
    <row r="27" spans="2:10" ht="13.5" customHeight="1">
      <c r="B27" s="148"/>
      <c r="C27" s="148"/>
      <c r="D27" s="190"/>
      <c r="E27" s="190"/>
      <c r="F27" s="190"/>
      <c r="G27" s="190"/>
      <c r="H27" s="190"/>
      <c r="I27" s="190"/>
    </row>
    <row r="28" spans="2:10" ht="13.5" customHeight="1">
      <c r="B28" s="704"/>
      <c r="C28" s="704"/>
      <c r="D28" s="490" t="s">
        <v>277</v>
      </c>
      <c r="E28" s="335" t="s">
        <v>276</v>
      </c>
      <c r="F28" s="489" t="s">
        <v>63</v>
      </c>
      <c r="G28" s="488" t="s">
        <v>62</v>
      </c>
      <c r="H28" s="488" t="s">
        <v>61</v>
      </c>
      <c r="I28" s="329"/>
    </row>
    <row r="29" spans="2:10" ht="13.5" customHeight="1">
      <c r="B29" s="705"/>
      <c r="C29" s="705"/>
      <c r="D29" s="332" t="s">
        <v>233</v>
      </c>
      <c r="E29" s="331" t="s">
        <v>232</v>
      </c>
      <c r="F29" s="489" t="s">
        <v>52</v>
      </c>
      <c r="G29" s="330" t="s">
        <v>231</v>
      </c>
      <c r="H29" s="330" t="s">
        <v>50</v>
      </c>
      <c r="I29" s="329"/>
    </row>
    <row r="30" spans="2:10" ht="13.5" customHeight="1">
      <c r="B30" s="219" t="s">
        <v>408</v>
      </c>
      <c r="C30" s="189" t="s">
        <v>409</v>
      </c>
      <c r="D30" s="579"/>
      <c r="E30" s="579"/>
      <c r="F30" s="579"/>
      <c r="G30" s="579"/>
      <c r="H30" s="579"/>
      <c r="I30" s="519"/>
    </row>
    <row r="31" spans="2:10" ht="13.5" customHeight="1">
      <c r="B31" s="411" t="s">
        <v>227</v>
      </c>
      <c r="C31" s="101" t="s">
        <v>226</v>
      </c>
      <c r="D31" s="580">
        <v>305</v>
      </c>
      <c r="E31" s="580">
        <v>402</v>
      </c>
      <c r="F31" s="580">
        <v>549</v>
      </c>
      <c r="G31" s="580">
        <v>713</v>
      </c>
      <c r="H31" s="580">
        <v>954</v>
      </c>
    </row>
    <row r="32" spans="2:10" ht="13.5" customHeight="1">
      <c r="B32" s="159" t="s">
        <v>367</v>
      </c>
      <c r="C32" s="581" t="s">
        <v>368</v>
      </c>
      <c r="D32" s="579"/>
      <c r="E32" s="579"/>
      <c r="F32" s="579"/>
      <c r="G32" s="579"/>
      <c r="H32" s="579"/>
      <c r="I32" s="519"/>
    </row>
    <row r="33" spans="2:10" ht="13.5" customHeight="1">
      <c r="B33" s="85" t="s">
        <v>83</v>
      </c>
      <c r="C33" s="85" t="s">
        <v>82</v>
      </c>
      <c r="D33" s="582">
        <v>4541</v>
      </c>
      <c r="E33" s="582">
        <v>5147</v>
      </c>
      <c r="F33" s="582">
        <v>5823</v>
      </c>
      <c r="G33" s="582">
        <v>6754</v>
      </c>
      <c r="H33" s="582">
        <v>7744</v>
      </c>
    </row>
    <row r="34" spans="2:10" ht="13.5" customHeight="1">
      <c r="B34" s="194" t="s">
        <v>410</v>
      </c>
      <c r="C34" s="85" t="s">
        <v>411</v>
      </c>
      <c r="D34" s="582">
        <v>109</v>
      </c>
      <c r="E34" s="582">
        <v>128</v>
      </c>
      <c r="F34" s="582">
        <v>156</v>
      </c>
      <c r="G34" s="582">
        <v>162</v>
      </c>
      <c r="H34" s="582">
        <v>170</v>
      </c>
    </row>
    <row r="35" spans="2:10" ht="13.5" customHeight="1">
      <c r="B35" s="194" t="s">
        <v>412</v>
      </c>
      <c r="C35" s="85" t="s">
        <v>413</v>
      </c>
      <c r="D35" s="583">
        <v>9.4999999999999998E-3</v>
      </c>
      <c r="E35" s="583">
        <v>7.9000000000000008E-3</v>
      </c>
      <c r="F35" s="583">
        <v>6.7999999999999996E-3</v>
      </c>
      <c r="G35" s="583">
        <v>6.0000000000000001E-3</v>
      </c>
      <c r="H35" s="583">
        <v>6.3E-3</v>
      </c>
      <c r="J35" s="548"/>
    </row>
    <row r="36" spans="2:10" ht="13.5" customHeight="1">
      <c r="B36" s="101" t="s">
        <v>381</v>
      </c>
      <c r="C36" s="165" t="s">
        <v>382</v>
      </c>
      <c r="D36" s="584">
        <v>189</v>
      </c>
      <c r="E36" s="584">
        <v>243</v>
      </c>
      <c r="F36" s="584">
        <v>308</v>
      </c>
      <c r="G36" s="584">
        <v>420</v>
      </c>
      <c r="H36" s="584">
        <v>538</v>
      </c>
    </row>
    <row r="37" spans="2:10" ht="13.5" customHeight="1">
      <c r="B37" s="159" t="s">
        <v>73</v>
      </c>
      <c r="C37" s="159" t="s">
        <v>72</v>
      </c>
      <c r="D37" s="585"/>
      <c r="E37" s="585"/>
      <c r="F37" s="585"/>
      <c r="G37" s="585"/>
      <c r="H37" s="585"/>
    </row>
    <row r="38" spans="2:10" ht="13.5" customHeight="1">
      <c r="B38" s="172" t="s">
        <v>414</v>
      </c>
      <c r="C38" s="85" t="s">
        <v>415</v>
      </c>
      <c r="D38" s="586">
        <v>169</v>
      </c>
      <c r="E38" s="586">
        <v>214</v>
      </c>
      <c r="F38" s="586">
        <v>244</v>
      </c>
      <c r="G38" s="586">
        <v>270</v>
      </c>
      <c r="H38" s="586">
        <v>292</v>
      </c>
    </row>
    <row r="39" spans="2:10" ht="13.5" customHeight="1">
      <c r="B39" s="157" t="s">
        <v>416</v>
      </c>
      <c r="C39" s="79" t="s">
        <v>70</v>
      </c>
      <c r="D39" s="587" t="s">
        <v>9</v>
      </c>
      <c r="E39" s="587">
        <v>143</v>
      </c>
      <c r="F39" s="587">
        <v>828</v>
      </c>
      <c r="G39" s="587">
        <v>1535</v>
      </c>
      <c r="H39" s="587">
        <v>2253</v>
      </c>
    </row>
    <row r="40" spans="2:10" ht="11.85" customHeight="1"/>
    <row r="41" spans="2:10" ht="12.75" customHeight="1">
      <c r="B41" s="3" t="s">
        <v>417</v>
      </c>
    </row>
    <row r="42" spans="2:10" ht="13.5" customHeight="1">
      <c r="B42" s="1" t="s">
        <v>418</v>
      </c>
    </row>
    <row r="43" spans="2:10" ht="13.5" customHeight="1">
      <c r="B43" s="1" t="s">
        <v>419</v>
      </c>
    </row>
    <row r="44" spans="2:10" ht="13.5" customHeight="1">
      <c r="B44" s="1" t="s">
        <v>420</v>
      </c>
    </row>
    <row r="45" spans="2:10" ht="13.5" customHeight="1">
      <c r="B45" s="1" t="s">
        <v>421</v>
      </c>
    </row>
    <row r="46" spans="2:10" ht="13.5" customHeight="1">
      <c r="B46" s="1" t="s">
        <v>422</v>
      </c>
    </row>
    <row r="47" spans="2:10" ht="11.85" customHeight="1"/>
    <row r="48" spans="2:10" ht="13.5" customHeight="1">
      <c r="B48" s="3" t="s">
        <v>423</v>
      </c>
    </row>
    <row r="49" spans="2:2" ht="13.5" customHeight="1">
      <c r="B49" s="1" t="s">
        <v>424</v>
      </c>
    </row>
    <row r="50" spans="2:2" ht="13.5" customHeight="1">
      <c r="B50" s="1" t="s">
        <v>425</v>
      </c>
    </row>
    <row r="51" spans="2:2" ht="13.5" customHeight="1">
      <c r="B51" s="1" t="s">
        <v>426</v>
      </c>
    </row>
    <row r="52" spans="2:2" ht="13.5" customHeight="1">
      <c r="B52" s="1" t="s">
        <v>427</v>
      </c>
    </row>
    <row r="53" spans="2:2" ht="13.5" customHeight="1">
      <c r="B53" s="1" t="s">
        <v>428</v>
      </c>
    </row>
  </sheetData>
  <mergeCells count="4">
    <mergeCell ref="B6:B7"/>
    <mergeCell ref="C6:C7"/>
    <mergeCell ref="B28:B29"/>
    <mergeCell ref="C28:C29"/>
  </mergeCells>
  <phoneticPr fontId="10"/>
  <pageMargins left="0.51181102362204722" right="0.70866141732283472" top="0.47244094488188981" bottom="0.86614173228346458" header="0.31496062992125984" footer="0.31496062992125984"/>
  <pageSetup paperSize="8" scale="81" orientation="landscape" r:id="rId1"/>
  <headerFooter>
    <oddFooter>&amp;R3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FF006-AB56-42C8-ACF3-0680F614E32A}">
  <sheetPr>
    <tabColor rgb="FF004E98"/>
    <pageSetUpPr fitToPage="1"/>
  </sheetPr>
  <dimension ref="A1:AV55"/>
  <sheetViews>
    <sheetView showGridLines="0" topLeftCell="A2" zoomScaleNormal="100" workbookViewId="0">
      <selection activeCell="C2" sqref="B1:C1048576"/>
    </sheetView>
  </sheetViews>
  <sheetFormatPr defaultColWidth="9" defaultRowHeight="11.4"/>
  <cols>
    <col min="1" max="1" width="1" style="1" customWidth="1"/>
    <col min="2" max="2" width="34.109375" style="1" customWidth="1"/>
    <col min="3" max="3" width="45.5546875" style="1" customWidth="1"/>
    <col min="4" max="39" width="11.109375" style="1" customWidth="1"/>
    <col min="40" max="40" width="2.109375" style="1" customWidth="1"/>
    <col min="41" max="41" width="11.109375" style="3" customWidth="1"/>
    <col min="42" max="16384" width="9" style="1"/>
  </cols>
  <sheetData>
    <row r="1" spans="2:41" ht="6.75" customHeight="1"/>
    <row r="2" spans="2:41" ht="18">
      <c r="B2" s="148" t="s">
        <v>433</v>
      </c>
      <c r="C2" s="148" t="s">
        <v>7</v>
      </c>
      <c r="AO2" s="150"/>
    </row>
    <row r="3" spans="2:41" ht="12" customHeight="1">
      <c r="B3" s="148"/>
      <c r="C3" s="148"/>
      <c r="D3" s="703" t="s">
        <v>64</v>
      </c>
      <c r="E3" s="693"/>
      <c r="F3" s="693"/>
      <c r="G3" s="693"/>
      <c r="H3" s="697" t="s">
        <v>63</v>
      </c>
      <c r="I3" s="693"/>
      <c r="J3" s="693"/>
      <c r="K3" s="694"/>
      <c r="L3" s="693" t="s">
        <v>62</v>
      </c>
      <c r="M3" s="693"/>
      <c r="N3" s="693"/>
      <c r="O3" s="694"/>
      <c r="P3" s="693" t="s">
        <v>61</v>
      </c>
      <c r="Q3" s="693"/>
      <c r="R3" s="693"/>
      <c r="S3" s="694"/>
      <c r="T3" s="693" t="s">
        <v>60</v>
      </c>
      <c r="U3" s="693"/>
      <c r="V3" s="693"/>
      <c r="W3" s="694"/>
      <c r="X3" s="693" t="s">
        <v>59</v>
      </c>
      <c r="Y3" s="693"/>
      <c r="Z3" s="693"/>
      <c r="AA3" s="694"/>
      <c r="AB3" s="693" t="s">
        <v>58</v>
      </c>
      <c r="AC3" s="693"/>
      <c r="AD3" s="693"/>
      <c r="AE3" s="694"/>
      <c r="AF3" s="693" t="s">
        <v>57</v>
      </c>
      <c r="AG3" s="693"/>
      <c r="AH3" s="693"/>
      <c r="AI3" s="694"/>
      <c r="AJ3" s="695" t="s">
        <v>434</v>
      </c>
      <c r="AK3" s="696"/>
      <c r="AL3" s="696"/>
      <c r="AM3" s="693"/>
      <c r="AO3" s="143" t="s">
        <v>56</v>
      </c>
    </row>
    <row r="4" spans="2:41" ht="12" customHeight="1">
      <c r="B4" s="699" t="s">
        <v>334</v>
      </c>
      <c r="C4" s="699" t="s">
        <v>54</v>
      </c>
      <c r="D4" s="700" t="s">
        <v>53</v>
      </c>
      <c r="E4" s="701"/>
      <c r="F4" s="701"/>
      <c r="G4" s="702"/>
      <c r="H4" s="693" t="s">
        <v>52</v>
      </c>
      <c r="I4" s="693"/>
      <c r="J4" s="693"/>
      <c r="K4" s="694"/>
      <c r="L4" s="693" t="s">
        <v>51</v>
      </c>
      <c r="M4" s="693"/>
      <c r="N4" s="693"/>
      <c r="O4" s="694"/>
      <c r="P4" s="693" t="s">
        <v>50</v>
      </c>
      <c r="Q4" s="693"/>
      <c r="R4" s="693"/>
      <c r="S4" s="694"/>
      <c r="T4" s="693" t="s">
        <v>49</v>
      </c>
      <c r="U4" s="693"/>
      <c r="V4" s="693"/>
      <c r="W4" s="694"/>
      <c r="X4" s="693" t="s">
        <v>48</v>
      </c>
      <c r="Y4" s="693"/>
      <c r="Z4" s="693"/>
      <c r="AA4" s="694"/>
      <c r="AB4" s="693" t="s">
        <v>46</v>
      </c>
      <c r="AC4" s="693"/>
      <c r="AD4" s="693"/>
      <c r="AE4" s="694"/>
      <c r="AF4" s="693" t="s">
        <v>44</v>
      </c>
      <c r="AG4" s="693"/>
      <c r="AH4" s="693"/>
      <c r="AI4" s="694"/>
      <c r="AJ4" s="697"/>
      <c r="AK4" s="698"/>
      <c r="AL4" s="698"/>
      <c r="AM4" s="693"/>
      <c r="AO4" s="143" t="s">
        <v>43</v>
      </c>
    </row>
    <row r="5" spans="2:41" s="142" customFormat="1" ht="15" customHeight="1">
      <c r="B5" s="699"/>
      <c r="C5" s="699"/>
      <c r="D5" s="147" t="s">
        <v>38</v>
      </c>
      <c r="E5" s="145" t="s">
        <v>41</v>
      </c>
      <c r="F5" s="145" t="s">
        <v>42</v>
      </c>
      <c r="G5" s="146" t="s">
        <v>39</v>
      </c>
      <c r="H5" s="145" t="s">
        <v>38</v>
      </c>
      <c r="I5" s="145" t="s">
        <v>41</v>
      </c>
      <c r="J5" s="145" t="s">
        <v>42</v>
      </c>
      <c r="K5" s="146" t="s">
        <v>39</v>
      </c>
      <c r="L5" s="145" t="s">
        <v>38</v>
      </c>
      <c r="M5" s="145" t="s">
        <v>41</v>
      </c>
      <c r="N5" s="145" t="s">
        <v>42</v>
      </c>
      <c r="O5" s="146" t="s">
        <v>39</v>
      </c>
      <c r="P5" s="145" t="s">
        <v>38</v>
      </c>
      <c r="Q5" s="145" t="s">
        <v>41</v>
      </c>
      <c r="R5" s="145" t="s">
        <v>42</v>
      </c>
      <c r="S5" s="146" t="s">
        <v>39</v>
      </c>
      <c r="T5" s="145" t="s">
        <v>38</v>
      </c>
      <c r="U5" s="145" t="s">
        <v>41</v>
      </c>
      <c r="V5" s="145" t="s">
        <v>42</v>
      </c>
      <c r="W5" s="146" t="s">
        <v>39</v>
      </c>
      <c r="X5" s="145" t="s">
        <v>38</v>
      </c>
      <c r="Y5" s="145" t="s">
        <v>41</v>
      </c>
      <c r="Z5" s="145" t="s">
        <v>42</v>
      </c>
      <c r="AA5" s="146" t="s">
        <v>39</v>
      </c>
      <c r="AB5" s="145" t="s">
        <v>38</v>
      </c>
      <c r="AC5" s="145" t="s">
        <v>41</v>
      </c>
      <c r="AD5" s="145" t="s">
        <v>42</v>
      </c>
      <c r="AE5" s="146" t="s">
        <v>39</v>
      </c>
      <c r="AF5" s="145" t="s">
        <v>38</v>
      </c>
      <c r="AG5" s="145" t="s">
        <v>41</v>
      </c>
      <c r="AH5" s="145" t="s">
        <v>40</v>
      </c>
      <c r="AI5" s="146" t="s">
        <v>39</v>
      </c>
      <c r="AJ5" s="145" t="s">
        <v>38</v>
      </c>
      <c r="AK5" s="617" t="s">
        <v>37</v>
      </c>
      <c r="AL5" s="670" t="s">
        <v>430</v>
      </c>
      <c r="AM5" s="617" t="s">
        <v>431</v>
      </c>
      <c r="AO5" s="143" t="s">
        <v>431</v>
      </c>
    </row>
    <row r="6" spans="2:41" ht="15" customHeight="1">
      <c r="B6" s="140" t="s">
        <v>365</v>
      </c>
      <c r="C6" s="140" t="s">
        <v>35</v>
      </c>
      <c r="D6" s="81">
        <v>1669</v>
      </c>
      <c r="E6" s="14">
        <v>1699</v>
      </c>
      <c r="F6" s="14">
        <v>1908</v>
      </c>
      <c r="G6" s="14">
        <v>2047</v>
      </c>
      <c r="H6" s="139">
        <v>2283</v>
      </c>
      <c r="I6" s="138">
        <v>2466</v>
      </c>
      <c r="J6" s="138">
        <v>2611</v>
      </c>
      <c r="K6" s="593">
        <v>2844</v>
      </c>
      <c r="L6" s="14">
        <v>3100</v>
      </c>
      <c r="M6" s="14">
        <v>3194</v>
      </c>
      <c r="N6" s="14">
        <v>3376</v>
      </c>
      <c r="O6" s="593">
        <v>3690</v>
      </c>
      <c r="P6" s="139">
        <v>3667</v>
      </c>
      <c r="Q6" s="14">
        <v>3969</v>
      </c>
      <c r="R6" s="14">
        <v>4116</v>
      </c>
      <c r="S6" s="14">
        <v>4431</v>
      </c>
      <c r="T6" s="139">
        <v>4597</v>
      </c>
      <c r="U6" s="14">
        <v>4979</v>
      </c>
      <c r="V6" s="14">
        <v>5128</v>
      </c>
      <c r="W6" s="14">
        <v>5715</v>
      </c>
      <c r="X6" s="139">
        <v>5714</v>
      </c>
      <c r="Y6" s="138">
        <v>6109</v>
      </c>
      <c r="Z6" s="138">
        <v>6353</v>
      </c>
      <c r="AA6" s="138">
        <v>7333</v>
      </c>
      <c r="AB6" s="139">
        <v>7504</v>
      </c>
      <c r="AC6" s="138">
        <v>8222</v>
      </c>
      <c r="AD6" s="138">
        <v>8507</v>
      </c>
      <c r="AE6" s="138">
        <v>9644</v>
      </c>
      <c r="AF6" s="139">
        <v>9584</v>
      </c>
      <c r="AG6" s="138">
        <v>10473</v>
      </c>
      <c r="AH6" s="138">
        <v>11078</v>
      </c>
      <c r="AI6" s="138">
        <v>12065</v>
      </c>
      <c r="AJ6" s="139">
        <v>12283</v>
      </c>
      <c r="AK6" s="138">
        <v>13098</v>
      </c>
      <c r="AL6" s="138">
        <v>13883</v>
      </c>
      <c r="AM6" s="138">
        <v>14495</v>
      </c>
      <c r="AN6" s="594"/>
      <c r="AO6" s="10">
        <v>0.20100000000000001</v>
      </c>
    </row>
    <row r="7" spans="2:41" ht="15" customHeight="1">
      <c r="B7" s="159" t="s">
        <v>435</v>
      </c>
      <c r="C7" s="97" t="s">
        <v>34</v>
      </c>
      <c r="D7" s="120">
        <v>370</v>
      </c>
      <c r="E7" s="113">
        <v>347</v>
      </c>
      <c r="F7" s="113">
        <v>352</v>
      </c>
      <c r="G7" s="113">
        <v>365</v>
      </c>
      <c r="H7" s="120">
        <v>391</v>
      </c>
      <c r="I7" s="113">
        <v>390</v>
      </c>
      <c r="J7" s="113">
        <v>393</v>
      </c>
      <c r="K7" s="121">
        <v>421</v>
      </c>
      <c r="L7" s="113">
        <v>464</v>
      </c>
      <c r="M7" s="113">
        <v>448</v>
      </c>
      <c r="N7" s="113">
        <v>445</v>
      </c>
      <c r="O7" s="121">
        <v>463</v>
      </c>
      <c r="P7" s="113">
        <v>437</v>
      </c>
      <c r="Q7" s="113">
        <v>508</v>
      </c>
      <c r="R7" s="113">
        <v>485</v>
      </c>
      <c r="S7" s="113">
        <v>560</v>
      </c>
      <c r="T7" s="120">
        <v>508</v>
      </c>
      <c r="U7" s="113">
        <v>622</v>
      </c>
      <c r="V7" s="113">
        <v>600</v>
      </c>
      <c r="W7" s="113">
        <v>784</v>
      </c>
      <c r="X7" s="120">
        <v>784</v>
      </c>
      <c r="Y7" s="113">
        <v>839</v>
      </c>
      <c r="Z7" s="113">
        <v>807</v>
      </c>
      <c r="AA7" s="113">
        <v>1252</v>
      </c>
      <c r="AB7" s="120">
        <v>994</v>
      </c>
      <c r="AC7" s="113">
        <v>1309</v>
      </c>
      <c r="AD7" s="113">
        <v>1281</v>
      </c>
      <c r="AE7" s="113">
        <v>1478</v>
      </c>
      <c r="AF7" s="120">
        <v>1270</v>
      </c>
      <c r="AG7" s="113">
        <v>1446</v>
      </c>
      <c r="AH7" s="113">
        <v>1418</v>
      </c>
      <c r="AI7" s="113">
        <v>1656</v>
      </c>
      <c r="AJ7" s="120">
        <v>1490</v>
      </c>
      <c r="AK7" s="113">
        <v>1542</v>
      </c>
      <c r="AL7" s="113">
        <v>1726</v>
      </c>
      <c r="AM7" s="113">
        <v>1737</v>
      </c>
      <c r="AN7" s="594"/>
      <c r="AO7" s="10">
        <v>4.9000000000000002E-2</v>
      </c>
    </row>
    <row r="8" spans="2:41" ht="15" customHeight="1">
      <c r="B8" s="430" t="s">
        <v>436</v>
      </c>
      <c r="C8" s="430" t="s">
        <v>33</v>
      </c>
      <c r="D8" s="104">
        <v>1298</v>
      </c>
      <c r="E8" s="103">
        <v>1351</v>
      </c>
      <c r="F8" s="103">
        <v>1555</v>
      </c>
      <c r="G8" s="103">
        <v>1682</v>
      </c>
      <c r="H8" s="104">
        <v>1892</v>
      </c>
      <c r="I8" s="103">
        <v>2075</v>
      </c>
      <c r="J8" s="103">
        <v>2218</v>
      </c>
      <c r="K8" s="134">
        <v>2422</v>
      </c>
      <c r="L8" s="103">
        <v>2636</v>
      </c>
      <c r="M8" s="103">
        <v>2746</v>
      </c>
      <c r="N8" s="103">
        <v>2931</v>
      </c>
      <c r="O8" s="134">
        <v>3227</v>
      </c>
      <c r="P8" s="103">
        <v>3229</v>
      </c>
      <c r="Q8" s="103">
        <v>3460</v>
      </c>
      <c r="R8" s="103">
        <v>3630</v>
      </c>
      <c r="S8" s="103">
        <v>3871</v>
      </c>
      <c r="T8" s="104">
        <v>4088</v>
      </c>
      <c r="U8" s="103">
        <v>4357</v>
      </c>
      <c r="V8" s="103">
        <v>4527</v>
      </c>
      <c r="W8" s="103">
        <v>4931</v>
      </c>
      <c r="X8" s="104">
        <v>4930</v>
      </c>
      <c r="Y8" s="103">
        <v>5269</v>
      </c>
      <c r="Z8" s="103">
        <v>5546</v>
      </c>
      <c r="AA8" s="103">
        <v>6081</v>
      </c>
      <c r="AB8" s="104">
        <v>6510</v>
      </c>
      <c r="AC8" s="103">
        <v>6912</v>
      </c>
      <c r="AD8" s="103">
        <v>7226</v>
      </c>
      <c r="AE8" s="103">
        <v>8165</v>
      </c>
      <c r="AF8" s="104">
        <v>8313</v>
      </c>
      <c r="AG8" s="103">
        <v>9027</v>
      </c>
      <c r="AH8" s="103">
        <v>9660</v>
      </c>
      <c r="AI8" s="103">
        <v>10408</v>
      </c>
      <c r="AJ8" s="104">
        <v>10792</v>
      </c>
      <c r="AK8" s="103">
        <v>11555</v>
      </c>
      <c r="AL8" s="103">
        <v>12157</v>
      </c>
      <c r="AM8" s="103">
        <v>12758</v>
      </c>
      <c r="AN8" s="594"/>
      <c r="AO8" s="620">
        <v>0.22600000000000001</v>
      </c>
    </row>
    <row r="9" spans="2:41" ht="15" customHeight="1">
      <c r="B9" s="588" t="s">
        <v>437</v>
      </c>
      <c r="C9" s="588" t="s">
        <v>32</v>
      </c>
      <c r="D9" s="137">
        <v>0.77800000000000002</v>
      </c>
      <c r="E9" s="136">
        <v>0.79500000000000004</v>
      </c>
      <c r="F9" s="136">
        <v>0.81499999999999995</v>
      </c>
      <c r="G9" s="136">
        <v>0.82199999999999995</v>
      </c>
      <c r="H9" s="137">
        <v>0.82899999999999996</v>
      </c>
      <c r="I9" s="136">
        <v>0.84199999999999997</v>
      </c>
      <c r="J9" s="136">
        <v>0.84899999999999998</v>
      </c>
      <c r="K9" s="595">
        <v>0.85199999999999998</v>
      </c>
      <c r="L9" s="136">
        <v>0.85</v>
      </c>
      <c r="M9" s="136">
        <v>0.86</v>
      </c>
      <c r="N9" s="136">
        <v>0.86799999999999999</v>
      </c>
      <c r="O9" s="595">
        <v>0.874</v>
      </c>
      <c r="P9" s="136">
        <v>0.88100000000000001</v>
      </c>
      <c r="Q9" s="136">
        <v>0.872</v>
      </c>
      <c r="R9" s="136">
        <v>0.88200000000000001</v>
      </c>
      <c r="S9" s="136">
        <v>0.874</v>
      </c>
      <c r="T9" s="137">
        <v>0.88900000000000001</v>
      </c>
      <c r="U9" s="136">
        <v>0.875</v>
      </c>
      <c r="V9" s="136">
        <v>0.88300000000000001</v>
      </c>
      <c r="W9" s="136">
        <v>0.86299999999999999</v>
      </c>
      <c r="X9" s="137">
        <v>0.86299999999999999</v>
      </c>
      <c r="Y9" s="136">
        <v>0.86299999999999999</v>
      </c>
      <c r="Z9" s="136">
        <v>0.873</v>
      </c>
      <c r="AA9" s="136">
        <v>0.82899999999999996</v>
      </c>
      <c r="AB9" s="137">
        <v>0.86799999999999999</v>
      </c>
      <c r="AC9" s="136">
        <v>0.84099999999999997</v>
      </c>
      <c r="AD9" s="136">
        <v>0.84899999999999998</v>
      </c>
      <c r="AE9" s="136">
        <v>0.84699999999999998</v>
      </c>
      <c r="AF9" s="137">
        <v>0.86699999999999999</v>
      </c>
      <c r="AG9" s="136">
        <v>0.86199999999999999</v>
      </c>
      <c r="AH9" s="136">
        <v>0.872</v>
      </c>
      <c r="AI9" s="136">
        <v>0.86299999999999999</v>
      </c>
      <c r="AJ9" s="137">
        <v>0.879</v>
      </c>
      <c r="AK9" s="136">
        <v>0.88200000000000001</v>
      </c>
      <c r="AL9" s="136">
        <v>0.876</v>
      </c>
      <c r="AM9" s="136">
        <v>0.88</v>
      </c>
      <c r="AN9" s="594"/>
      <c r="AO9" s="621">
        <v>1.7</v>
      </c>
    </row>
    <row r="10" spans="2:41" ht="15" customHeight="1">
      <c r="B10" s="159" t="s">
        <v>438</v>
      </c>
      <c r="C10" s="97" t="s">
        <v>16</v>
      </c>
      <c r="D10" s="120">
        <v>1299</v>
      </c>
      <c r="E10" s="113">
        <v>2287</v>
      </c>
      <c r="F10" s="113">
        <v>3081</v>
      </c>
      <c r="G10" s="113">
        <v>2281</v>
      </c>
      <c r="H10" s="120">
        <v>1821</v>
      </c>
      <c r="I10" s="113">
        <v>2553</v>
      </c>
      <c r="J10" s="113">
        <v>2466</v>
      </c>
      <c r="K10" s="121">
        <v>2616</v>
      </c>
      <c r="L10" s="113">
        <v>2387</v>
      </c>
      <c r="M10" s="113">
        <v>2885</v>
      </c>
      <c r="N10" s="113">
        <v>2847</v>
      </c>
      <c r="O10" s="121">
        <v>2663</v>
      </c>
      <c r="P10" s="113">
        <v>3035</v>
      </c>
      <c r="Q10" s="113">
        <v>2967</v>
      </c>
      <c r="R10" s="113">
        <v>3494</v>
      </c>
      <c r="S10" s="113">
        <v>3957</v>
      </c>
      <c r="T10" s="120">
        <v>4190</v>
      </c>
      <c r="U10" s="113">
        <v>4389</v>
      </c>
      <c r="V10" s="113">
        <v>4159</v>
      </c>
      <c r="W10" s="113">
        <v>4533</v>
      </c>
      <c r="X10" s="120">
        <v>5196</v>
      </c>
      <c r="Y10" s="113">
        <v>5074</v>
      </c>
      <c r="Z10" s="113">
        <v>4936</v>
      </c>
      <c r="AA10" s="113">
        <v>6420</v>
      </c>
      <c r="AB10" s="120">
        <v>6389</v>
      </c>
      <c r="AC10" s="113">
        <v>6721</v>
      </c>
      <c r="AD10" s="113">
        <v>6799</v>
      </c>
      <c r="AE10" s="113">
        <v>7565</v>
      </c>
      <c r="AF10" s="120">
        <v>8639</v>
      </c>
      <c r="AG10" s="113">
        <v>8517</v>
      </c>
      <c r="AH10" s="113">
        <v>7953</v>
      </c>
      <c r="AI10" s="113">
        <v>9498</v>
      </c>
      <c r="AJ10" s="120">
        <v>10264</v>
      </c>
      <c r="AK10" s="113">
        <v>9171</v>
      </c>
      <c r="AL10" s="113">
        <v>9122</v>
      </c>
      <c r="AM10" s="113">
        <v>10519</v>
      </c>
      <c r="AN10" s="594"/>
      <c r="AO10" s="10">
        <v>0.107</v>
      </c>
    </row>
    <row r="11" spans="2:41" ht="15" customHeight="1">
      <c r="B11" s="430" t="s">
        <v>439</v>
      </c>
      <c r="C11" s="106" t="s">
        <v>31</v>
      </c>
      <c r="D11" s="104">
        <v>0</v>
      </c>
      <c r="E11" s="103">
        <v>-936</v>
      </c>
      <c r="F11" s="103">
        <v>-1525</v>
      </c>
      <c r="G11" s="103">
        <v>-599</v>
      </c>
      <c r="H11" s="104">
        <v>70</v>
      </c>
      <c r="I11" s="103">
        <v>-477</v>
      </c>
      <c r="J11" s="103">
        <v>-247</v>
      </c>
      <c r="K11" s="134">
        <v>-194</v>
      </c>
      <c r="L11" s="103">
        <v>248</v>
      </c>
      <c r="M11" s="103">
        <v>-139</v>
      </c>
      <c r="N11" s="103">
        <v>84</v>
      </c>
      <c r="O11" s="134">
        <v>563</v>
      </c>
      <c r="P11" s="103">
        <v>193</v>
      </c>
      <c r="Q11" s="103">
        <v>509</v>
      </c>
      <c r="R11" s="103">
        <v>152</v>
      </c>
      <c r="S11" s="103">
        <v>-70</v>
      </c>
      <c r="T11" s="104">
        <v>-85</v>
      </c>
      <c r="U11" s="103">
        <v>-4</v>
      </c>
      <c r="V11" s="103">
        <v>395</v>
      </c>
      <c r="W11" s="103">
        <v>424</v>
      </c>
      <c r="X11" s="104">
        <v>-227</v>
      </c>
      <c r="Y11" s="103">
        <v>292</v>
      </c>
      <c r="Z11" s="103">
        <v>694</v>
      </c>
      <c r="AA11" s="103">
        <v>182</v>
      </c>
      <c r="AB11" s="104">
        <v>143</v>
      </c>
      <c r="AC11" s="103">
        <v>379</v>
      </c>
      <c r="AD11" s="103">
        <v>590</v>
      </c>
      <c r="AE11" s="103">
        <v>595</v>
      </c>
      <c r="AF11" s="104">
        <v>207</v>
      </c>
      <c r="AG11" s="103">
        <v>620</v>
      </c>
      <c r="AH11" s="103">
        <v>1806</v>
      </c>
      <c r="AI11" s="103">
        <v>921</v>
      </c>
      <c r="AJ11" s="104">
        <v>578</v>
      </c>
      <c r="AK11" s="103">
        <v>2446</v>
      </c>
      <c r="AL11" s="103">
        <v>3063</v>
      </c>
      <c r="AM11" s="103">
        <v>2339</v>
      </c>
      <c r="AN11" s="594"/>
      <c r="AO11" s="620">
        <v>1.54</v>
      </c>
    </row>
    <row r="12" spans="2:41" ht="15" customHeight="1">
      <c r="B12" s="132" t="s">
        <v>440</v>
      </c>
      <c r="C12" s="132" t="s">
        <v>29</v>
      </c>
      <c r="D12" s="129" t="s">
        <v>9</v>
      </c>
      <c r="E12" s="128" t="s">
        <v>9</v>
      </c>
      <c r="F12" s="128" t="s">
        <v>9</v>
      </c>
      <c r="G12" s="128" t="s">
        <v>9</v>
      </c>
      <c r="H12" s="129">
        <v>3.1E-2</v>
      </c>
      <c r="I12" s="128" t="s">
        <v>9</v>
      </c>
      <c r="J12" s="128" t="s">
        <v>9</v>
      </c>
      <c r="K12" s="131" t="s">
        <v>9</v>
      </c>
      <c r="L12" s="128">
        <v>0.08</v>
      </c>
      <c r="M12" s="128" t="s">
        <v>9</v>
      </c>
      <c r="N12" s="128">
        <v>2.5000000000000001E-2</v>
      </c>
      <c r="O12" s="131">
        <v>0.153</v>
      </c>
      <c r="P12" s="128">
        <v>5.2999999999999999E-2</v>
      </c>
      <c r="Q12" s="130">
        <v>0.128</v>
      </c>
      <c r="R12" s="130">
        <v>3.6999999999999998E-2</v>
      </c>
      <c r="S12" s="128" t="s">
        <v>9</v>
      </c>
      <c r="T12" s="129" t="s">
        <v>9</v>
      </c>
      <c r="U12" s="128" t="s">
        <v>9</v>
      </c>
      <c r="V12" s="128">
        <v>7.6999999999999999E-2</v>
      </c>
      <c r="W12" s="128">
        <v>7.3999999999999996E-2</v>
      </c>
      <c r="X12" s="129" t="s">
        <v>9</v>
      </c>
      <c r="Y12" s="128">
        <v>4.8000000000000001E-2</v>
      </c>
      <c r="Z12" s="128">
        <v>0.109</v>
      </c>
      <c r="AA12" s="128">
        <v>2.5000000000000001E-2</v>
      </c>
      <c r="AB12" s="129">
        <v>1.9E-2</v>
      </c>
      <c r="AC12" s="128">
        <v>4.5999999999999999E-2</v>
      </c>
      <c r="AD12" s="128">
        <v>6.9000000000000006E-2</v>
      </c>
      <c r="AE12" s="128">
        <v>6.2E-2</v>
      </c>
      <c r="AF12" s="129">
        <v>2.1999999999999999E-2</v>
      </c>
      <c r="AG12" s="128">
        <v>5.8999999999999997E-2</v>
      </c>
      <c r="AH12" s="128">
        <v>0.16300000000000001</v>
      </c>
      <c r="AI12" s="128">
        <v>7.5999999999999998E-2</v>
      </c>
      <c r="AJ12" s="129">
        <v>4.7E-2</v>
      </c>
      <c r="AK12" s="128">
        <v>0.187</v>
      </c>
      <c r="AL12" s="128">
        <v>0.221</v>
      </c>
      <c r="AM12" s="128">
        <v>0.161</v>
      </c>
      <c r="AN12" s="594"/>
      <c r="AO12" s="622">
        <v>8.5</v>
      </c>
    </row>
    <row r="13" spans="2:41" ht="15" customHeight="1">
      <c r="B13" s="430" t="s">
        <v>372</v>
      </c>
      <c r="C13" s="106" t="s">
        <v>27</v>
      </c>
      <c r="D13" s="104">
        <v>0</v>
      </c>
      <c r="E13" s="103">
        <v>-936</v>
      </c>
      <c r="F13" s="103">
        <v>-1525</v>
      </c>
      <c r="G13" s="103">
        <v>-599</v>
      </c>
      <c r="H13" s="104">
        <v>70</v>
      </c>
      <c r="I13" s="103">
        <v>-477</v>
      </c>
      <c r="J13" s="103">
        <v>-247</v>
      </c>
      <c r="K13" s="134">
        <v>-194</v>
      </c>
      <c r="L13" s="103">
        <v>248</v>
      </c>
      <c r="M13" s="103">
        <v>-139</v>
      </c>
      <c r="N13" s="103">
        <v>84</v>
      </c>
      <c r="O13" s="134">
        <v>563</v>
      </c>
      <c r="P13" s="103">
        <v>193</v>
      </c>
      <c r="Q13" s="103">
        <v>492</v>
      </c>
      <c r="R13" s="103">
        <v>136</v>
      </c>
      <c r="S13" s="103">
        <v>-86</v>
      </c>
      <c r="T13" s="104">
        <v>-102</v>
      </c>
      <c r="U13" s="103">
        <v>-31</v>
      </c>
      <c r="V13" s="103">
        <v>368</v>
      </c>
      <c r="W13" s="103">
        <v>397</v>
      </c>
      <c r="X13" s="104">
        <v>-265</v>
      </c>
      <c r="Y13" s="103">
        <v>195</v>
      </c>
      <c r="Z13" s="103">
        <v>609</v>
      </c>
      <c r="AA13" s="103">
        <v>-339</v>
      </c>
      <c r="AB13" s="104">
        <v>120</v>
      </c>
      <c r="AC13" s="103">
        <v>191</v>
      </c>
      <c r="AD13" s="103">
        <v>426</v>
      </c>
      <c r="AE13" s="103">
        <v>599</v>
      </c>
      <c r="AF13" s="104">
        <v>-325</v>
      </c>
      <c r="AG13" s="103">
        <v>509</v>
      </c>
      <c r="AH13" s="103">
        <v>1706</v>
      </c>
      <c r="AI13" s="103">
        <v>909</v>
      </c>
      <c r="AJ13" s="104">
        <v>527</v>
      </c>
      <c r="AK13" s="103">
        <v>2384</v>
      </c>
      <c r="AL13" s="103">
        <v>3035</v>
      </c>
      <c r="AM13" s="103">
        <v>2238</v>
      </c>
      <c r="AN13" s="594"/>
      <c r="AO13" s="620">
        <v>1.46</v>
      </c>
    </row>
    <row r="14" spans="2:41" ht="15" customHeight="1">
      <c r="B14" s="101" t="s">
        <v>441</v>
      </c>
      <c r="C14" s="101" t="s">
        <v>26</v>
      </c>
      <c r="D14" s="125" t="s">
        <v>9</v>
      </c>
      <c r="E14" s="124" t="s">
        <v>9</v>
      </c>
      <c r="F14" s="124" t="s">
        <v>9</v>
      </c>
      <c r="G14" s="124" t="s">
        <v>9</v>
      </c>
      <c r="H14" s="125">
        <v>3.1E-2</v>
      </c>
      <c r="I14" s="124" t="s">
        <v>9</v>
      </c>
      <c r="J14" s="124" t="s">
        <v>9</v>
      </c>
      <c r="K14" s="596" t="s">
        <v>9</v>
      </c>
      <c r="L14" s="124">
        <v>0.08</v>
      </c>
      <c r="M14" s="124" t="s">
        <v>9</v>
      </c>
      <c r="N14" s="124">
        <v>2.5000000000000001E-2</v>
      </c>
      <c r="O14" s="596">
        <v>0.153</v>
      </c>
      <c r="P14" s="124">
        <v>5.2999999999999999E-2</v>
      </c>
      <c r="Q14" s="124">
        <v>0.124</v>
      </c>
      <c r="R14" s="124">
        <v>3.3000000000000002E-2</v>
      </c>
      <c r="S14" s="124" t="s">
        <v>9</v>
      </c>
      <c r="T14" s="125" t="s">
        <v>9</v>
      </c>
      <c r="U14" s="124" t="s">
        <v>9</v>
      </c>
      <c r="V14" s="124">
        <v>7.1999999999999995E-2</v>
      </c>
      <c r="W14" s="124">
        <v>7.0000000000000007E-2</v>
      </c>
      <c r="X14" s="125" t="s">
        <v>9</v>
      </c>
      <c r="Y14" s="124">
        <v>3.2000000000000001E-2</v>
      </c>
      <c r="Z14" s="124">
        <v>9.6000000000000002E-2</v>
      </c>
      <c r="AA14" s="126">
        <v>0</v>
      </c>
      <c r="AB14" s="125">
        <v>1.6E-2</v>
      </c>
      <c r="AC14" s="124">
        <v>2.3E-2</v>
      </c>
      <c r="AD14" s="124">
        <v>0.05</v>
      </c>
      <c r="AE14" s="98">
        <v>6.2E-2</v>
      </c>
      <c r="AF14" s="99" t="s">
        <v>9</v>
      </c>
      <c r="AG14" s="98">
        <v>4.9000000000000002E-2</v>
      </c>
      <c r="AH14" s="124">
        <v>0.154</v>
      </c>
      <c r="AI14" s="123">
        <v>7.4999999999999997E-2</v>
      </c>
      <c r="AJ14" s="98">
        <v>4.2999999999999997E-2</v>
      </c>
      <c r="AK14" s="98">
        <v>0.182</v>
      </c>
      <c r="AL14" s="98">
        <v>0.219</v>
      </c>
      <c r="AM14" s="98">
        <v>0.154</v>
      </c>
      <c r="AN14" s="594"/>
      <c r="AO14" s="623">
        <v>7.9</v>
      </c>
    </row>
    <row r="15" spans="2:41" ht="15" customHeight="1">
      <c r="B15" s="85" t="s">
        <v>442</v>
      </c>
      <c r="C15" s="85" t="s">
        <v>25</v>
      </c>
      <c r="D15" s="81">
        <v>2</v>
      </c>
      <c r="E15" s="14">
        <v>2</v>
      </c>
      <c r="F15" s="14">
        <v>3</v>
      </c>
      <c r="G15" s="14">
        <v>1</v>
      </c>
      <c r="H15" s="81">
        <v>1</v>
      </c>
      <c r="I15" s="14">
        <v>7</v>
      </c>
      <c r="J15" s="14">
        <v>3</v>
      </c>
      <c r="K15" s="90">
        <v>4</v>
      </c>
      <c r="L15" s="14">
        <v>2</v>
      </c>
      <c r="M15" s="14">
        <v>1</v>
      </c>
      <c r="N15" s="14">
        <v>1</v>
      </c>
      <c r="O15" s="90">
        <v>3</v>
      </c>
      <c r="P15" s="14">
        <v>3</v>
      </c>
      <c r="Q15" s="14">
        <v>41</v>
      </c>
      <c r="R15" s="14">
        <v>0</v>
      </c>
      <c r="S15" s="14">
        <v>61</v>
      </c>
      <c r="T15" s="81">
        <v>1002</v>
      </c>
      <c r="U15" s="14">
        <v>18</v>
      </c>
      <c r="V15" s="14">
        <v>3</v>
      </c>
      <c r="W15" s="14">
        <v>17</v>
      </c>
      <c r="X15" s="81">
        <v>297</v>
      </c>
      <c r="Y15" s="11">
        <v>6</v>
      </c>
      <c r="Z15" s="11">
        <v>19</v>
      </c>
      <c r="AA15" s="11">
        <v>5</v>
      </c>
      <c r="AB15" s="81">
        <v>18</v>
      </c>
      <c r="AC15" s="11">
        <v>3</v>
      </c>
      <c r="AD15" s="11">
        <v>14</v>
      </c>
      <c r="AE15" s="11">
        <v>12</v>
      </c>
      <c r="AF15" s="81">
        <v>16</v>
      </c>
      <c r="AG15" s="11">
        <v>6</v>
      </c>
      <c r="AH15" s="11">
        <v>22</v>
      </c>
      <c r="AI15" s="11">
        <v>22</v>
      </c>
      <c r="AJ15" s="81">
        <v>33</v>
      </c>
      <c r="AK15" s="11">
        <v>5</v>
      </c>
      <c r="AL15" s="11">
        <v>32</v>
      </c>
      <c r="AM15" s="11">
        <v>38</v>
      </c>
      <c r="AN15" s="594"/>
      <c r="AO15" s="620" t="s">
        <v>9</v>
      </c>
    </row>
    <row r="16" spans="2:41" ht="15" customHeight="1">
      <c r="B16" s="101" t="s">
        <v>443</v>
      </c>
      <c r="C16" s="101" t="s">
        <v>24</v>
      </c>
      <c r="D16" s="120">
        <v>17</v>
      </c>
      <c r="E16" s="113">
        <v>1</v>
      </c>
      <c r="F16" s="113">
        <v>3</v>
      </c>
      <c r="G16" s="113">
        <v>3</v>
      </c>
      <c r="H16" s="120">
        <v>16</v>
      </c>
      <c r="I16" s="113">
        <v>8</v>
      </c>
      <c r="J16" s="113">
        <v>16</v>
      </c>
      <c r="K16" s="121">
        <v>16</v>
      </c>
      <c r="L16" s="113">
        <v>58</v>
      </c>
      <c r="M16" s="113">
        <v>37</v>
      </c>
      <c r="N16" s="113">
        <v>21</v>
      </c>
      <c r="O16" s="121">
        <v>212</v>
      </c>
      <c r="P16" s="113">
        <v>96</v>
      </c>
      <c r="Q16" s="113">
        <v>181</v>
      </c>
      <c r="R16" s="113">
        <v>112</v>
      </c>
      <c r="S16" s="113">
        <v>78</v>
      </c>
      <c r="T16" s="120">
        <v>145</v>
      </c>
      <c r="U16" s="113">
        <v>98</v>
      </c>
      <c r="V16" s="113">
        <v>264</v>
      </c>
      <c r="W16" s="113">
        <v>197</v>
      </c>
      <c r="X16" s="120">
        <v>204</v>
      </c>
      <c r="Y16" s="113">
        <v>142</v>
      </c>
      <c r="Z16" s="113">
        <v>13</v>
      </c>
      <c r="AA16" s="113">
        <v>45</v>
      </c>
      <c r="AB16" s="120">
        <v>28</v>
      </c>
      <c r="AC16" s="113">
        <v>38</v>
      </c>
      <c r="AD16" s="113">
        <v>31</v>
      </c>
      <c r="AE16" s="113">
        <v>65</v>
      </c>
      <c r="AF16" s="120">
        <v>20</v>
      </c>
      <c r="AG16" s="113">
        <v>47</v>
      </c>
      <c r="AH16" s="113">
        <v>14</v>
      </c>
      <c r="AI16" s="113">
        <v>42</v>
      </c>
      <c r="AJ16" s="120">
        <v>32</v>
      </c>
      <c r="AK16" s="113">
        <v>32</v>
      </c>
      <c r="AL16" s="113">
        <v>16</v>
      </c>
      <c r="AM16" s="113">
        <v>43</v>
      </c>
      <c r="AN16" s="594"/>
      <c r="AO16" s="10" t="s">
        <v>9</v>
      </c>
    </row>
    <row r="17" spans="2:41" ht="15" customHeight="1">
      <c r="B17" s="93" t="s">
        <v>444</v>
      </c>
      <c r="C17" s="93" t="s">
        <v>23</v>
      </c>
      <c r="D17" s="70">
        <v>-15</v>
      </c>
      <c r="E17" s="69">
        <v>-934</v>
      </c>
      <c r="F17" s="69">
        <v>-1525</v>
      </c>
      <c r="G17" s="69">
        <v>-601</v>
      </c>
      <c r="H17" s="70">
        <v>55</v>
      </c>
      <c r="I17" s="69">
        <v>-478</v>
      </c>
      <c r="J17" s="69">
        <v>-261</v>
      </c>
      <c r="K17" s="597">
        <v>-207</v>
      </c>
      <c r="L17" s="69">
        <v>192</v>
      </c>
      <c r="M17" s="69">
        <v>-175</v>
      </c>
      <c r="N17" s="69">
        <v>63</v>
      </c>
      <c r="O17" s="597">
        <v>354</v>
      </c>
      <c r="P17" s="69">
        <v>101</v>
      </c>
      <c r="Q17" s="69">
        <v>352</v>
      </c>
      <c r="R17" s="69">
        <v>25</v>
      </c>
      <c r="S17" s="69">
        <v>-104</v>
      </c>
      <c r="T17" s="70">
        <v>754</v>
      </c>
      <c r="U17" s="69">
        <v>-111</v>
      </c>
      <c r="V17" s="69">
        <v>107</v>
      </c>
      <c r="W17" s="69">
        <v>217</v>
      </c>
      <c r="X17" s="70">
        <v>-173</v>
      </c>
      <c r="Y17" s="69">
        <v>59</v>
      </c>
      <c r="Z17" s="69">
        <v>615</v>
      </c>
      <c r="AA17" s="69">
        <v>-379</v>
      </c>
      <c r="AB17" s="70">
        <v>110</v>
      </c>
      <c r="AC17" s="69">
        <v>157</v>
      </c>
      <c r="AD17" s="69">
        <v>409</v>
      </c>
      <c r="AE17" s="69">
        <v>546</v>
      </c>
      <c r="AF17" s="70">
        <v>-329</v>
      </c>
      <c r="AG17" s="69">
        <v>468</v>
      </c>
      <c r="AH17" s="69">
        <v>1715</v>
      </c>
      <c r="AI17" s="69">
        <v>889</v>
      </c>
      <c r="AJ17" s="70">
        <v>528</v>
      </c>
      <c r="AK17" s="69">
        <v>2357</v>
      </c>
      <c r="AL17" s="69">
        <v>3051</v>
      </c>
      <c r="AM17" s="69">
        <v>2233</v>
      </c>
      <c r="AN17" s="594"/>
      <c r="AO17" s="624">
        <v>1.512</v>
      </c>
    </row>
    <row r="18" spans="2:41" ht="15" customHeight="1">
      <c r="B18" s="85" t="s">
        <v>445</v>
      </c>
      <c r="C18" s="85" t="s">
        <v>22</v>
      </c>
      <c r="D18" s="82" t="s">
        <v>9</v>
      </c>
      <c r="E18" s="208" t="s">
        <v>9</v>
      </c>
      <c r="F18" s="208" t="s">
        <v>9</v>
      </c>
      <c r="G18" s="208" t="s">
        <v>9</v>
      </c>
      <c r="H18" s="82" t="s">
        <v>9</v>
      </c>
      <c r="I18" s="208" t="s">
        <v>9</v>
      </c>
      <c r="J18" s="14">
        <v>4</v>
      </c>
      <c r="K18" s="598" t="s">
        <v>9</v>
      </c>
      <c r="L18" s="208" t="s">
        <v>9</v>
      </c>
      <c r="M18" s="208" t="s">
        <v>9</v>
      </c>
      <c r="N18" s="208" t="s">
        <v>9</v>
      </c>
      <c r="O18" s="598" t="s">
        <v>9</v>
      </c>
      <c r="P18" s="208" t="s">
        <v>9</v>
      </c>
      <c r="Q18" s="118" t="s">
        <v>9</v>
      </c>
      <c r="R18" s="118" t="s">
        <v>9</v>
      </c>
      <c r="S18" s="118">
        <v>0</v>
      </c>
      <c r="T18" s="82" t="s">
        <v>9</v>
      </c>
      <c r="U18" s="118">
        <v>0</v>
      </c>
      <c r="V18" s="118">
        <v>105</v>
      </c>
      <c r="W18" s="118" t="s">
        <v>9</v>
      </c>
      <c r="X18" s="82">
        <v>0</v>
      </c>
      <c r="Y18" s="117">
        <v>431</v>
      </c>
      <c r="Z18" s="117">
        <v>188</v>
      </c>
      <c r="AA18" s="117">
        <v>196</v>
      </c>
      <c r="AB18" s="82">
        <v>0</v>
      </c>
      <c r="AC18" s="117" t="s">
        <v>9</v>
      </c>
      <c r="AD18" s="117">
        <v>38</v>
      </c>
      <c r="AE18" s="117">
        <v>1</v>
      </c>
      <c r="AF18" s="82">
        <v>2</v>
      </c>
      <c r="AG18" s="117">
        <v>416</v>
      </c>
      <c r="AH18" s="117">
        <v>36</v>
      </c>
      <c r="AI18" s="117">
        <v>0</v>
      </c>
      <c r="AJ18" s="82">
        <v>46</v>
      </c>
      <c r="AK18" s="117">
        <v>0</v>
      </c>
      <c r="AL18" s="117" t="s">
        <v>9</v>
      </c>
      <c r="AM18" s="117">
        <v>1527</v>
      </c>
      <c r="AN18" s="594"/>
      <c r="AO18" s="10" t="s">
        <v>9</v>
      </c>
    </row>
    <row r="19" spans="2:41" ht="15" customHeight="1">
      <c r="B19" s="101" t="s">
        <v>446</v>
      </c>
      <c r="C19" s="101" t="s">
        <v>21</v>
      </c>
      <c r="D19" s="82" t="s">
        <v>9</v>
      </c>
      <c r="E19" s="208" t="s">
        <v>9</v>
      </c>
      <c r="F19" s="208" t="s">
        <v>9</v>
      </c>
      <c r="G19" s="113">
        <v>1</v>
      </c>
      <c r="H19" s="82" t="s">
        <v>9</v>
      </c>
      <c r="I19" s="113">
        <v>3</v>
      </c>
      <c r="J19" s="208" t="s">
        <v>9</v>
      </c>
      <c r="K19" s="121">
        <v>46</v>
      </c>
      <c r="L19" s="208">
        <v>42</v>
      </c>
      <c r="M19" s="113">
        <v>2</v>
      </c>
      <c r="N19" s="113">
        <v>54</v>
      </c>
      <c r="O19" s="121">
        <v>2</v>
      </c>
      <c r="P19" s="110" t="s">
        <v>9</v>
      </c>
      <c r="Q19" s="113">
        <v>3</v>
      </c>
      <c r="R19" s="112" t="s">
        <v>9</v>
      </c>
      <c r="S19" s="112">
        <v>0</v>
      </c>
      <c r="T19" s="111" t="s">
        <v>9</v>
      </c>
      <c r="U19" s="110">
        <v>12</v>
      </c>
      <c r="V19" s="110">
        <v>116</v>
      </c>
      <c r="W19" s="110">
        <v>36</v>
      </c>
      <c r="X19" s="111" t="s">
        <v>9</v>
      </c>
      <c r="Y19" s="110">
        <v>25</v>
      </c>
      <c r="Z19" s="110">
        <v>1</v>
      </c>
      <c r="AA19" s="110">
        <v>1008</v>
      </c>
      <c r="AB19" s="111" t="s">
        <v>9</v>
      </c>
      <c r="AC19" s="110">
        <v>6</v>
      </c>
      <c r="AD19" s="110">
        <v>13</v>
      </c>
      <c r="AE19" s="110">
        <v>389</v>
      </c>
      <c r="AF19" s="111">
        <v>0</v>
      </c>
      <c r="AG19" s="110">
        <v>151</v>
      </c>
      <c r="AH19" s="110">
        <v>81</v>
      </c>
      <c r="AI19" s="110">
        <v>2525</v>
      </c>
      <c r="AJ19" s="111">
        <v>69</v>
      </c>
      <c r="AK19" s="110">
        <v>7</v>
      </c>
      <c r="AL19" s="110" t="s">
        <v>9</v>
      </c>
      <c r="AM19" s="110">
        <v>293</v>
      </c>
      <c r="AN19" s="594"/>
      <c r="AO19" s="10" t="s">
        <v>9</v>
      </c>
    </row>
    <row r="20" spans="2:41" ht="15" customHeight="1">
      <c r="B20" s="93" t="s">
        <v>447</v>
      </c>
      <c r="C20" s="93" t="s">
        <v>20</v>
      </c>
      <c r="D20" s="70">
        <v>-15</v>
      </c>
      <c r="E20" s="69">
        <v>-934</v>
      </c>
      <c r="F20" s="69">
        <v>-1525</v>
      </c>
      <c r="G20" s="69">
        <v>-602</v>
      </c>
      <c r="H20" s="70">
        <v>55</v>
      </c>
      <c r="I20" s="69">
        <v>-482</v>
      </c>
      <c r="J20" s="69">
        <v>-256</v>
      </c>
      <c r="K20" s="597">
        <v>-254</v>
      </c>
      <c r="L20" s="69">
        <v>150</v>
      </c>
      <c r="M20" s="69">
        <v>-177</v>
      </c>
      <c r="N20" s="69">
        <v>9</v>
      </c>
      <c r="O20" s="597">
        <v>352</v>
      </c>
      <c r="P20" s="69">
        <v>101</v>
      </c>
      <c r="Q20" s="69">
        <v>349</v>
      </c>
      <c r="R20" s="69">
        <v>25</v>
      </c>
      <c r="S20" s="69">
        <v>-105</v>
      </c>
      <c r="T20" s="70">
        <v>754</v>
      </c>
      <c r="U20" s="69">
        <v>-123</v>
      </c>
      <c r="V20" s="69">
        <v>96</v>
      </c>
      <c r="W20" s="69">
        <v>181</v>
      </c>
      <c r="X20" s="70">
        <v>-172</v>
      </c>
      <c r="Y20" s="69">
        <v>464</v>
      </c>
      <c r="Z20" s="69">
        <v>802</v>
      </c>
      <c r="AA20" s="69">
        <v>-1190</v>
      </c>
      <c r="AB20" s="70">
        <v>111</v>
      </c>
      <c r="AC20" s="69">
        <v>150</v>
      </c>
      <c r="AD20" s="69">
        <v>434</v>
      </c>
      <c r="AE20" s="69">
        <v>158</v>
      </c>
      <c r="AF20" s="70">
        <v>-328</v>
      </c>
      <c r="AG20" s="69">
        <v>734</v>
      </c>
      <c r="AH20" s="69">
        <v>1670</v>
      </c>
      <c r="AI20" s="69">
        <v>-1636</v>
      </c>
      <c r="AJ20" s="70">
        <v>505</v>
      </c>
      <c r="AK20" s="69">
        <v>2350</v>
      </c>
      <c r="AL20" s="69">
        <v>3051</v>
      </c>
      <c r="AM20" s="69">
        <v>3468</v>
      </c>
      <c r="AN20" s="594"/>
      <c r="AO20" s="624" t="s">
        <v>9</v>
      </c>
    </row>
    <row r="21" spans="2:41" ht="15" customHeight="1">
      <c r="B21" s="109" t="s">
        <v>570</v>
      </c>
      <c r="C21" s="108" t="s">
        <v>19</v>
      </c>
      <c r="D21" s="70">
        <v>1</v>
      </c>
      <c r="E21" s="69">
        <v>1</v>
      </c>
      <c r="F21" s="69">
        <v>2</v>
      </c>
      <c r="G21" s="69">
        <v>1</v>
      </c>
      <c r="H21" s="70">
        <v>1</v>
      </c>
      <c r="I21" s="69">
        <v>1</v>
      </c>
      <c r="J21" s="69">
        <v>1</v>
      </c>
      <c r="K21" s="597">
        <v>2</v>
      </c>
      <c r="L21" s="69">
        <v>44</v>
      </c>
      <c r="M21" s="69">
        <v>19</v>
      </c>
      <c r="N21" s="69">
        <v>12</v>
      </c>
      <c r="O21" s="597">
        <v>-81</v>
      </c>
      <c r="P21" s="69">
        <v>15</v>
      </c>
      <c r="Q21" s="69">
        <v>45</v>
      </c>
      <c r="R21" s="69">
        <v>0</v>
      </c>
      <c r="S21" s="69">
        <v>127</v>
      </c>
      <c r="T21" s="70">
        <v>105</v>
      </c>
      <c r="U21" s="69">
        <v>-46</v>
      </c>
      <c r="V21" s="69">
        <v>98</v>
      </c>
      <c r="W21" s="69">
        <v>-101</v>
      </c>
      <c r="X21" s="70">
        <v>149</v>
      </c>
      <c r="Y21" s="69">
        <v>-13</v>
      </c>
      <c r="Z21" s="69">
        <v>215</v>
      </c>
      <c r="AA21" s="69">
        <v>-291</v>
      </c>
      <c r="AB21" s="70">
        <v>89</v>
      </c>
      <c r="AC21" s="69">
        <v>22</v>
      </c>
      <c r="AD21" s="69">
        <v>123</v>
      </c>
      <c r="AE21" s="69">
        <v>-297</v>
      </c>
      <c r="AF21" s="70">
        <v>62</v>
      </c>
      <c r="AG21" s="69">
        <v>38</v>
      </c>
      <c r="AH21" s="69">
        <v>299</v>
      </c>
      <c r="AI21" s="69">
        <v>-374</v>
      </c>
      <c r="AJ21" s="70">
        <v>207</v>
      </c>
      <c r="AK21" s="69">
        <v>690</v>
      </c>
      <c r="AL21" s="69">
        <v>899</v>
      </c>
      <c r="AM21" s="69">
        <v>803</v>
      </c>
      <c r="AN21" s="594"/>
      <c r="AO21" s="624" t="s">
        <v>9</v>
      </c>
    </row>
    <row r="22" spans="2:41" ht="15" customHeight="1">
      <c r="B22" s="106" t="s">
        <v>448</v>
      </c>
      <c r="C22" s="106" t="s">
        <v>18</v>
      </c>
      <c r="D22" s="104">
        <v>-17</v>
      </c>
      <c r="E22" s="103">
        <v>-936</v>
      </c>
      <c r="F22" s="103">
        <v>-1527</v>
      </c>
      <c r="G22" s="103">
        <v>-604</v>
      </c>
      <c r="H22" s="104">
        <v>53</v>
      </c>
      <c r="I22" s="103">
        <v>-484</v>
      </c>
      <c r="J22" s="103">
        <v>-258</v>
      </c>
      <c r="K22" s="134">
        <v>-256</v>
      </c>
      <c r="L22" s="103">
        <v>106</v>
      </c>
      <c r="M22" s="103">
        <v>-197</v>
      </c>
      <c r="N22" s="103">
        <v>-3</v>
      </c>
      <c r="O22" s="134">
        <v>433</v>
      </c>
      <c r="P22" s="103">
        <v>85</v>
      </c>
      <c r="Q22" s="103">
        <v>302</v>
      </c>
      <c r="R22" s="103">
        <v>25</v>
      </c>
      <c r="S22" s="103">
        <v>-231</v>
      </c>
      <c r="T22" s="104">
        <v>652</v>
      </c>
      <c r="U22" s="103">
        <v>-78</v>
      </c>
      <c r="V22" s="103">
        <v>1</v>
      </c>
      <c r="W22" s="103">
        <v>282</v>
      </c>
      <c r="X22" s="104">
        <v>-325</v>
      </c>
      <c r="Y22" s="103">
        <v>476</v>
      </c>
      <c r="Z22" s="103">
        <v>587</v>
      </c>
      <c r="AA22" s="103">
        <v>-880</v>
      </c>
      <c r="AB22" s="104">
        <v>31</v>
      </c>
      <c r="AC22" s="103">
        <v>140</v>
      </c>
      <c r="AD22" s="103">
        <v>322</v>
      </c>
      <c r="AE22" s="103">
        <v>458</v>
      </c>
      <c r="AF22" s="104">
        <v>-372</v>
      </c>
      <c r="AG22" s="103">
        <v>692</v>
      </c>
      <c r="AH22" s="103">
        <v>1377</v>
      </c>
      <c r="AI22" s="103">
        <v>-1273</v>
      </c>
      <c r="AJ22" s="104">
        <v>298</v>
      </c>
      <c r="AK22" s="103">
        <v>1661</v>
      </c>
      <c r="AL22" s="103">
        <v>2149</v>
      </c>
      <c r="AM22" s="103">
        <v>2669</v>
      </c>
      <c r="AN22" s="594"/>
      <c r="AO22" s="10" t="s">
        <v>9</v>
      </c>
    </row>
    <row r="23" spans="2:41" ht="15" customHeight="1">
      <c r="B23" s="101" t="s">
        <v>449</v>
      </c>
      <c r="C23" s="101" t="s">
        <v>17</v>
      </c>
      <c r="D23" s="163" t="s">
        <v>9</v>
      </c>
      <c r="E23" s="112" t="s">
        <v>9</v>
      </c>
      <c r="F23" s="112" t="s">
        <v>9</v>
      </c>
      <c r="G23" s="112" t="s">
        <v>9</v>
      </c>
      <c r="H23" s="125">
        <v>2.3E-2</v>
      </c>
      <c r="I23" s="112" t="s">
        <v>9</v>
      </c>
      <c r="J23" s="112" t="s">
        <v>9</v>
      </c>
      <c r="K23" s="164" t="s">
        <v>9</v>
      </c>
      <c r="L23" s="124">
        <v>3.4000000000000002E-2</v>
      </c>
      <c r="M23" s="112" t="s">
        <v>9</v>
      </c>
      <c r="N23" s="112" t="s">
        <v>9</v>
      </c>
      <c r="O23" s="164" t="s">
        <v>9</v>
      </c>
      <c r="P23" s="98">
        <v>2.3E-2</v>
      </c>
      <c r="Q23" s="98">
        <v>7.5999999999999998E-2</v>
      </c>
      <c r="R23" s="98">
        <v>6.0000000000000001E-3</v>
      </c>
      <c r="S23" s="98" t="s">
        <v>9</v>
      </c>
      <c r="T23" s="99">
        <v>0.14199999999999999</v>
      </c>
      <c r="U23" s="98" t="s">
        <v>9</v>
      </c>
      <c r="V23" s="98">
        <v>0</v>
      </c>
      <c r="W23" s="98">
        <v>4.9000000000000002E-2</v>
      </c>
      <c r="X23" s="99" t="s">
        <v>9</v>
      </c>
      <c r="Y23" s="98">
        <v>7.8E-2</v>
      </c>
      <c r="Z23" s="98">
        <v>9.1999999999999998E-2</v>
      </c>
      <c r="AA23" s="100">
        <v>0</v>
      </c>
      <c r="AB23" s="99">
        <v>4.0000000000000001E-3</v>
      </c>
      <c r="AC23" s="98">
        <v>1.7000000000000001E-2</v>
      </c>
      <c r="AD23" s="98">
        <v>3.7999999999999999E-2</v>
      </c>
      <c r="AE23" s="98">
        <v>4.8000000000000001E-2</v>
      </c>
      <c r="AF23" s="99" t="s">
        <v>9</v>
      </c>
      <c r="AG23" s="98">
        <v>6.6000000000000003E-2</v>
      </c>
      <c r="AH23" s="98">
        <v>0.124</v>
      </c>
      <c r="AI23" s="123" t="s">
        <v>9</v>
      </c>
      <c r="AJ23" s="98">
        <v>2.4E-2</v>
      </c>
      <c r="AK23" s="98">
        <v>0.127</v>
      </c>
      <c r="AL23" s="98">
        <v>0.155</v>
      </c>
      <c r="AM23" s="98">
        <v>0.184</v>
      </c>
      <c r="AN23" s="594"/>
      <c r="AO23" s="625" t="s">
        <v>9</v>
      </c>
    </row>
    <row r="24" spans="2:41" ht="15" customHeight="1">
      <c r="B24" s="97"/>
      <c r="C24" s="97"/>
      <c r="D24" s="599"/>
      <c r="E24" s="96"/>
      <c r="F24" s="96"/>
      <c r="G24" s="96"/>
      <c r="H24" s="599"/>
      <c r="I24" s="96"/>
      <c r="J24" s="96"/>
      <c r="K24" s="600"/>
      <c r="L24" s="94"/>
      <c r="M24" s="96"/>
      <c r="N24" s="96"/>
      <c r="O24" s="600"/>
      <c r="P24" s="96"/>
      <c r="Q24" s="96"/>
      <c r="R24" s="96"/>
      <c r="S24" s="96"/>
      <c r="T24" s="95"/>
      <c r="U24" s="96"/>
      <c r="V24" s="96"/>
      <c r="W24" s="96"/>
      <c r="X24" s="95"/>
      <c r="Y24" s="96"/>
      <c r="Z24" s="96"/>
      <c r="AA24" s="96"/>
      <c r="AB24" s="95"/>
      <c r="AC24" s="96"/>
      <c r="AD24" s="96"/>
      <c r="AE24" s="96"/>
      <c r="AF24" s="95"/>
      <c r="AG24" s="94"/>
      <c r="AH24" s="96"/>
      <c r="AI24" s="96"/>
      <c r="AJ24" s="95"/>
      <c r="AK24" s="94"/>
      <c r="AL24" s="96"/>
      <c r="AM24" s="96"/>
      <c r="AN24" s="594"/>
      <c r="AO24" s="620"/>
    </row>
    <row r="25" spans="2:41" ht="15" customHeight="1">
      <c r="B25" s="93" t="s">
        <v>438</v>
      </c>
      <c r="C25" s="93" t="s">
        <v>16</v>
      </c>
      <c r="D25" s="70">
        <v>1299</v>
      </c>
      <c r="E25" s="69">
        <v>2287</v>
      </c>
      <c r="F25" s="69">
        <v>3081</v>
      </c>
      <c r="G25" s="69">
        <v>2281</v>
      </c>
      <c r="H25" s="70">
        <v>1821</v>
      </c>
      <c r="I25" s="69">
        <v>2553</v>
      </c>
      <c r="J25" s="69">
        <v>2466</v>
      </c>
      <c r="K25" s="597">
        <v>2616</v>
      </c>
      <c r="L25" s="69">
        <v>2387</v>
      </c>
      <c r="M25" s="69">
        <v>2885</v>
      </c>
      <c r="N25" s="69">
        <v>2847</v>
      </c>
      <c r="O25" s="597">
        <v>2663</v>
      </c>
      <c r="P25" s="69">
        <v>3035</v>
      </c>
      <c r="Q25" s="69">
        <v>2967</v>
      </c>
      <c r="R25" s="69">
        <v>3494</v>
      </c>
      <c r="S25" s="69">
        <v>3957</v>
      </c>
      <c r="T25" s="70">
        <v>4190</v>
      </c>
      <c r="U25" s="69">
        <v>4389</v>
      </c>
      <c r="V25" s="69">
        <v>4159</v>
      </c>
      <c r="W25" s="69">
        <v>4533</v>
      </c>
      <c r="X25" s="70">
        <v>5196</v>
      </c>
      <c r="Y25" s="69">
        <v>5074</v>
      </c>
      <c r="Z25" s="69">
        <v>4936</v>
      </c>
      <c r="AA25" s="69">
        <v>6420</v>
      </c>
      <c r="AB25" s="70">
        <v>6389</v>
      </c>
      <c r="AC25" s="69">
        <v>6721</v>
      </c>
      <c r="AD25" s="69">
        <v>6799</v>
      </c>
      <c r="AE25" s="69">
        <v>7565</v>
      </c>
      <c r="AF25" s="70">
        <v>8639</v>
      </c>
      <c r="AG25" s="69">
        <v>8517</v>
      </c>
      <c r="AH25" s="69">
        <v>7953</v>
      </c>
      <c r="AI25" s="69">
        <v>9498</v>
      </c>
      <c r="AJ25" s="70">
        <v>10264</v>
      </c>
      <c r="AK25" s="69">
        <v>9171</v>
      </c>
      <c r="AL25" s="69">
        <v>9122</v>
      </c>
      <c r="AM25" s="69">
        <v>10519</v>
      </c>
      <c r="AN25" s="594"/>
      <c r="AO25" s="624">
        <v>0.107</v>
      </c>
    </row>
    <row r="26" spans="2:41" ht="15" customHeight="1">
      <c r="B26" s="85" t="s">
        <v>450</v>
      </c>
      <c r="C26" s="85" t="s">
        <v>15</v>
      </c>
      <c r="D26" s="104">
        <v>407</v>
      </c>
      <c r="E26" s="103">
        <v>1212</v>
      </c>
      <c r="F26" s="103">
        <v>1894</v>
      </c>
      <c r="G26" s="103">
        <v>964</v>
      </c>
      <c r="H26" s="81">
        <v>413</v>
      </c>
      <c r="I26" s="14">
        <v>1019</v>
      </c>
      <c r="J26" s="14">
        <v>804</v>
      </c>
      <c r="K26" s="90">
        <v>594</v>
      </c>
      <c r="L26" s="14">
        <v>306</v>
      </c>
      <c r="M26" s="14">
        <v>774</v>
      </c>
      <c r="N26" s="14">
        <v>625</v>
      </c>
      <c r="O26" s="90">
        <v>316</v>
      </c>
      <c r="P26" s="14">
        <v>644</v>
      </c>
      <c r="Q26" s="14">
        <v>503</v>
      </c>
      <c r="R26" s="14">
        <v>794</v>
      </c>
      <c r="S26" s="14">
        <v>882</v>
      </c>
      <c r="T26" s="81">
        <v>853</v>
      </c>
      <c r="U26" s="14">
        <v>899</v>
      </c>
      <c r="V26" s="14">
        <v>613</v>
      </c>
      <c r="W26" s="14">
        <v>602</v>
      </c>
      <c r="X26" s="81">
        <v>1138</v>
      </c>
      <c r="Y26" s="11">
        <v>764</v>
      </c>
      <c r="Z26" s="11">
        <v>470</v>
      </c>
      <c r="AA26" s="11">
        <v>932</v>
      </c>
      <c r="AB26" s="81">
        <v>1021</v>
      </c>
      <c r="AC26" s="11">
        <v>1063</v>
      </c>
      <c r="AD26" s="11">
        <v>806</v>
      </c>
      <c r="AE26" s="11">
        <v>1043</v>
      </c>
      <c r="AF26" s="81">
        <v>1081</v>
      </c>
      <c r="AG26" s="11">
        <v>1260</v>
      </c>
      <c r="AH26" s="11">
        <v>902</v>
      </c>
      <c r="AI26" s="11">
        <v>1863</v>
      </c>
      <c r="AJ26" s="81">
        <v>2163</v>
      </c>
      <c r="AK26" s="11">
        <v>1384</v>
      </c>
      <c r="AL26" s="11">
        <v>1362</v>
      </c>
      <c r="AM26" s="11">
        <v>1860</v>
      </c>
      <c r="AN26" s="594"/>
      <c r="AO26" s="10">
        <v>-1E-3</v>
      </c>
    </row>
    <row r="27" spans="2:41" ht="15" customHeight="1">
      <c r="B27" s="172" t="s">
        <v>571</v>
      </c>
      <c r="C27" s="85" t="s">
        <v>572</v>
      </c>
      <c r="D27" s="81">
        <v>422</v>
      </c>
      <c r="E27" s="11">
        <v>460</v>
      </c>
      <c r="F27" s="11">
        <v>503</v>
      </c>
      <c r="G27" s="90">
        <v>560</v>
      </c>
      <c r="H27" s="11">
        <v>601</v>
      </c>
      <c r="I27" s="11">
        <v>639</v>
      </c>
      <c r="J27" s="11">
        <v>698</v>
      </c>
      <c r="K27" s="90">
        <v>804</v>
      </c>
      <c r="L27" s="14">
        <v>968</v>
      </c>
      <c r="M27" s="14">
        <v>1023</v>
      </c>
      <c r="N27" s="14">
        <v>1083</v>
      </c>
      <c r="O27" s="90">
        <v>1162</v>
      </c>
      <c r="P27" s="11">
        <v>1230</v>
      </c>
      <c r="Q27" s="11">
        <v>1280</v>
      </c>
      <c r="R27" s="11">
        <v>1385</v>
      </c>
      <c r="S27" s="90">
        <v>1539</v>
      </c>
      <c r="T27" s="11">
        <v>1781</v>
      </c>
      <c r="U27" s="11">
        <v>1862</v>
      </c>
      <c r="V27" s="11">
        <v>1938</v>
      </c>
      <c r="W27" s="11">
        <v>2142</v>
      </c>
      <c r="X27" s="81">
        <v>2288</v>
      </c>
      <c r="Y27" s="11">
        <v>2300</v>
      </c>
      <c r="Z27" s="11">
        <v>2411</v>
      </c>
      <c r="AA27" s="11">
        <v>2634</v>
      </c>
      <c r="AB27" s="81">
        <v>3013</v>
      </c>
      <c r="AC27" s="11">
        <v>3104</v>
      </c>
      <c r="AD27" s="11">
        <v>3360</v>
      </c>
      <c r="AE27" s="11">
        <v>3644</v>
      </c>
      <c r="AF27" s="81">
        <v>4013</v>
      </c>
      <c r="AG27" s="11">
        <v>4053</v>
      </c>
      <c r="AH27" s="11">
        <v>4104</v>
      </c>
      <c r="AI27" s="11">
        <v>4301</v>
      </c>
      <c r="AJ27" s="81">
        <v>4845</v>
      </c>
      <c r="AK27" s="11">
        <v>4631</v>
      </c>
      <c r="AL27" s="11">
        <v>4587</v>
      </c>
      <c r="AM27" s="11">
        <v>4946</v>
      </c>
      <c r="AN27" s="594"/>
      <c r="AO27" s="10">
        <v>0.15</v>
      </c>
    </row>
    <row r="28" spans="2:41" ht="15" customHeight="1">
      <c r="B28" s="85" t="s">
        <v>451</v>
      </c>
      <c r="C28" s="85" t="s">
        <v>14</v>
      </c>
      <c r="D28" s="81">
        <v>95</v>
      </c>
      <c r="E28" s="14">
        <v>111</v>
      </c>
      <c r="F28" s="14">
        <v>124</v>
      </c>
      <c r="G28" s="14">
        <v>181</v>
      </c>
      <c r="H28" s="81">
        <v>153</v>
      </c>
      <c r="I28" s="14">
        <v>173</v>
      </c>
      <c r="J28" s="14">
        <v>183</v>
      </c>
      <c r="K28" s="90">
        <v>224</v>
      </c>
      <c r="L28" s="14">
        <v>198</v>
      </c>
      <c r="M28" s="14">
        <v>211</v>
      </c>
      <c r="N28" s="14">
        <v>212</v>
      </c>
      <c r="O28" s="90">
        <v>222</v>
      </c>
      <c r="P28" s="14">
        <v>243</v>
      </c>
      <c r="Q28" s="14">
        <v>232</v>
      </c>
      <c r="R28" s="14">
        <v>248</v>
      </c>
      <c r="S28" s="14">
        <v>283</v>
      </c>
      <c r="T28" s="81">
        <v>297</v>
      </c>
      <c r="U28" s="14">
        <v>312</v>
      </c>
      <c r="V28" s="14">
        <v>324</v>
      </c>
      <c r="W28" s="14">
        <v>351</v>
      </c>
      <c r="X28" s="81">
        <v>406</v>
      </c>
      <c r="Y28" s="11">
        <v>422</v>
      </c>
      <c r="Z28" s="11">
        <v>436</v>
      </c>
      <c r="AA28" s="11">
        <v>453</v>
      </c>
      <c r="AB28" s="81">
        <v>501</v>
      </c>
      <c r="AC28" s="11">
        <v>473</v>
      </c>
      <c r="AD28" s="11">
        <v>511</v>
      </c>
      <c r="AE28" s="11">
        <v>568</v>
      </c>
      <c r="AF28" s="81">
        <v>612</v>
      </c>
      <c r="AG28" s="11">
        <v>607</v>
      </c>
      <c r="AH28" s="11">
        <v>643</v>
      </c>
      <c r="AI28" s="11">
        <v>699</v>
      </c>
      <c r="AJ28" s="81">
        <v>767</v>
      </c>
      <c r="AK28" s="11">
        <v>860</v>
      </c>
      <c r="AL28" s="11">
        <v>862</v>
      </c>
      <c r="AM28" s="11">
        <v>927</v>
      </c>
      <c r="AN28" s="594"/>
      <c r="AO28" s="10">
        <v>0.32700000000000001</v>
      </c>
    </row>
    <row r="29" spans="2:41" ht="15" customHeight="1">
      <c r="B29" s="85" t="s">
        <v>452</v>
      </c>
      <c r="C29" s="85" t="s">
        <v>13</v>
      </c>
      <c r="D29" s="81">
        <v>67</v>
      </c>
      <c r="E29" s="14">
        <v>73</v>
      </c>
      <c r="F29" s="14">
        <v>82</v>
      </c>
      <c r="G29" s="14">
        <v>84</v>
      </c>
      <c r="H29" s="81">
        <v>111</v>
      </c>
      <c r="I29" s="14">
        <v>109</v>
      </c>
      <c r="J29" s="14">
        <v>144</v>
      </c>
      <c r="K29" s="90">
        <v>158</v>
      </c>
      <c r="L29" s="14">
        <v>161</v>
      </c>
      <c r="M29" s="14">
        <v>167</v>
      </c>
      <c r="N29" s="14">
        <v>167</v>
      </c>
      <c r="O29" s="90">
        <v>196</v>
      </c>
      <c r="P29" s="14">
        <v>194</v>
      </c>
      <c r="Q29" s="14">
        <v>196</v>
      </c>
      <c r="R29" s="14">
        <v>200</v>
      </c>
      <c r="S29" s="14">
        <v>219</v>
      </c>
      <c r="T29" s="81">
        <v>233</v>
      </c>
      <c r="U29" s="14">
        <v>231</v>
      </c>
      <c r="V29" s="14">
        <v>228</v>
      </c>
      <c r="W29" s="14">
        <v>227</v>
      </c>
      <c r="X29" s="81">
        <v>247</v>
      </c>
      <c r="Y29" s="11">
        <v>257</v>
      </c>
      <c r="Z29" s="11">
        <v>269</v>
      </c>
      <c r="AA29" s="11">
        <v>284</v>
      </c>
      <c r="AB29" s="81">
        <v>259</v>
      </c>
      <c r="AC29" s="11">
        <v>289</v>
      </c>
      <c r="AD29" s="11">
        <v>283</v>
      </c>
      <c r="AE29" s="11">
        <v>320</v>
      </c>
      <c r="AF29" s="81">
        <v>535</v>
      </c>
      <c r="AG29" s="11">
        <v>528</v>
      </c>
      <c r="AH29" s="11">
        <v>455</v>
      </c>
      <c r="AI29" s="11">
        <v>453</v>
      </c>
      <c r="AJ29" s="81">
        <v>464</v>
      </c>
      <c r="AK29" s="11">
        <v>465</v>
      </c>
      <c r="AL29" s="11">
        <v>470</v>
      </c>
      <c r="AM29" s="11">
        <v>483</v>
      </c>
      <c r="AN29" s="594"/>
      <c r="AO29" s="10">
        <v>6.6000000000000003E-2</v>
      </c>
    </row>
    <row r="30" spans="2:41" ht="15" customHeight="1">
      <c r="B30" s="85" t="s">
        <v>453</v>
      </c>
      <c r="C30" s="85" t="s">
        <v>12</v>
      </c>
      <c r="D30" s="81">
        <v>22</v>
      </c>
      <c r="E30" s="14">
        <v>67</v>
      </c>
      <c r="F30" s="14">
        <v>44</v>
      </c>
      <c r="G30" s="14">
        <v>48</v>
      </c>
      <c r="H30" s="81">
        <v>47</v>
      </c>
      <c r="I30" s="14">
        <v>74</v>
      </c>
      <c r="J30" s="14">
        <v>89</v>
      </c>
      <c r="K30" s="90">
        <v>126</v>
      </c>
      <c r="L30" s="14">
        <v>137</v>
      </c>
      <c r="M30" s="14">
        <v>82</v>
      </c>
      <c r="N30" s="14">
        <v>97</v>
      </c>
      <c r="O30" s="90">
        <v>126</v>
      </c>
      <c r="P30" s="14">
        <v>59</v>
      </c>
      <c r="Q30" s="14">
        <v>73</v>
      </c>
      <c r="R30" s="14">
        <v>165</v>
      </c>
      <c r="S30" s="14">
        <v>191</v>
      </c>
      <c r="T30" s="81">
        <v>202</v>
      </c>
      <c r="U30" s="14">
        <v>167</v>
      </c>
      <c r="V30" s="14">
        <v>132</v>
      </c>
      <c r="W30" s="14">
        <v>176</v>
      </c>
      <c r="X30" s="81">
        <v>111</v>
      </c>
      <c r="Y30" s="11">
        <v>190</v>
      </c>
      <c r="Z30" s="11">
        <v>116</v>
      </c>
      <c r="AA30" s="11">
        <v>217</v>
      </c>
      <c r="AB30" s="81">
        <v>212</v>
      </c>
      <c r="AC30" s="11">
        <v>257</v>
      </c>
      <c r="AD30" s="11">
        <v>329</v>
      </c>
      <c r="AE30" s="11">
        <v>423</v>
      </c>
      <c r="AF30" s="81">
        <v>264</v>
      </c>
      <c r="AG30" s="11">
        <v>235</v>
      </c>
      <c r="AH30" s="11">
        <v>197</v>
      </c>
      <c r="AI30" s="11">
        <v>290</v>
      </c>
      <c r="AJ30" s="81">
        <v>317</v>
      </c>
      <c r="AK30" s="11">
        <v>159</v>
      </c>
      <c r="AL30" s="11">
        <v>199</v>
      </c>
      <c r="AM30" s="11">
        <v>301</v>
      </c>
      <c r="AN30" s="594"/>
      <c r="AO30" s="10">
        <v>0.04</v>
      </c>
    </row>
    <row r="31" spans="2:41" ht="15" customHeight="1">
      <c r="B31" s="589" t="s">
        <v>454</v>
      </c>
      <c r="C31" s="85" t="s">
        <v>11</v>
      </c>
      <c r="D31" s="82" t="s">
        <v>9</v>
      </c>
      <c r="E31" s="208" t="s">
        <v>9</v>
      </c>
      <c r="F31" s="208" t="s">
        <v>9</v>
      </c>
      <c r="G31" s="208" t="s">
        <v>9</v>
      </c>
      <c r="H31" s="82" t="s">
        <v>9</v>
      </c>
      <c r="I31" s="208" t="s">
        <v>9</v>
      </c>
      <c r="J31" s="208" t="s">
        <v>9</v>
      </c>
      <c r="K31" s="208" t="s">
        <v>9</v>
      </c>
      <c r="L31" s="82" t="s">
        <v>9</v>
      </c>
      <c r="M31" s="208" t="s">
        <v>9</v>
      </c>
      <c r="N31" s="208" t="s">
        <v>9</v>
      </c>
      <c r="O31" s="208" t="s">
        <v>9</v>
      </c>
      <c r="P31" s="82" t="s">
        <v>9</v>
      </c>
      <c r="Q31" s="14">
        <v>11</v>
      </c>
      <c r="R31" s="14">
        <v>11</v>
      </c>
      <c r="S31" s="14">
        <v>11</v>
      </c>
      <c r="T31" s="81">
        <v>11</v>
      </c>
      <c r="U31" s="14">
        <v>20</v>
      </c>
      <c r="V31" s="14">
        <v>20</v>
      </c>
      <c r="W31" s="14">
        <v>20</v>
      </c>
      <c r="X31" s="81">
        <v>31</v>
      </c>
      <c r="Y31" s="11">
        <v>90</v>
      </c>
      <c r="Z31" s="11">
        <v>78</v>
      </c>
      <c r="AA31" s="11">
        <v>502</v>
      </c>
      <c r="AB31" s="81">
        <v>-5</v>
      </c>
      <c r="AC31" s="11">
        <v>160</v>
      </c>
      <c r="AD31" s="11">
        <v>136</v>
      </c>
      <c r="AE31" s="11">
        <v>-31</v>
      </c>
      <c r="AF31" s="81">
        <v>500</v>
      </c>
      <c r="AG31" s="11">
        <v>78</v>
      </c>
      <c r="AH31" s="11">
        <v>66</v>
      </c>
      <c r="AI31" s="11">
        <v>-21</v>
      </c>
      <c r="AJ31" s="81">
        <v>19</v>
      </c>
      <c r="AK31" s="11">
        <v>30</v>
      </c>
      <c r="AL31" s="11">
        <v>-2</v>
      </c>
      <c r="AM31" s="11">
        <v>63</v>
      </c>
      <c r="AN31" s="594"/>
      <c r="AO31" s="10" t="s">
        <v>9</v>
      </c>
    </row>
    <row r="32" spans="2:41" ht="34.200000000000003">
      <c r="B32" s="590" t="s">
        <v>455</v>
      </c>
      <c r="C32" s="84" t="s">
        <v>10</v>
      </c>
      <c r="D32" s="82" t="s">
        <v>9</v>
      </c>
      <c r="E32" s="208" t="s">
        <v>9</v>
      </c>
      <c r="F32" s="208" t="s">
        <v>9</v>
      </c>
      <c r="G32" s="208" t="s">
        <v>9</v>
      </c>
      <c r="H32" s="82" t="s">
        <v>9</v>
      </c>
      <c r="I32" s="208" t="s">
        <v>9</v>
      </c>
      <c r="J32" s="208" t="s">
        <v>9</v>
      </c>
      <c r="K32" s="208" t="s">
        <v>9</v>
      </c>
      <c r="L32" s="82" t="s">
        <v>9</v>
      </c>
      <c r="M32" s="208" t="s">
        <v>9</v>
      </c>
      <c r="N32" s="208" t="s">
        <v>9</v>
      </c>
      <c r="O32" s="208" t="s">
        <v>9</v>
      </c>
      <c r="P32" s="82" t="s">
        <v>9</v>
      </c>
      <c r="Q32" s="14">
        <v>5</v>
      </c>
      <c r="R32" s="14">
        <v>5</v>
      </c>
      <c r="S32" s="14">
        <v>5</v>
      </c>
      <c r="T32" s="81">
        <v>5</v>
      </c>
      <c r="U32" s="14">
        <v>6</v>
      </c>
      <c r="V32" s="14">
        <v>6</v>
      </c>
      <c r="W32" s="14">
        <v>6</v>
      </c>
      <c r="X32" s="81">
        <v>6</v>
      </c>
      <c r="Y32" s="11">
        <v>6</v>
      </c>
      <c r="Z32" s="11">
        <v>6</v>
      </c>
      <c r="AA32" s="11">
        <v>19</v>
      </c>
      <c r="AB32" s="81">
        <v>27</v>
      </c>
      <c r="AC32" s="11">
        <v>27</v>
      </c>
      <c r="AD32" s="11">
        <v>27</v>
      </c>
      <c r="AE32" s="11">
        <v>27</v>
      </c>
      <c r="AF32" s="81">
        <v>32</v>
      </c>
      <c r="AG32" s="11">
        <v>32</v>
      </c>
      <c r="AH32" s="11">
        <v>32</v>
      </c>
      <c r="AI32" s="11">
        <v>32</v>
      </c>
      <c r="AJ32" s="81">
        <v>31</v>
      </c>
      <c r="AK32" s="11">
        <v>31</v>
      </c>
      <c r="AL32" s="11">
        <v>31</v>
      </c>
      <c r="AM32" s="11">
        <v>37</v>
      </c>
      <c r="AN32" s="594"/>
      <c r="AO32" s="10">
        <v>0.14299999999999999</v>
      </c>
    </row>
    <row r="33" spans="1:48" ht="15" customHeight="1">
      <c r="B33" s="80" t="s">
        <v>241</v>
      </c>
      <c r="C33" s="79" t="s">
        <v>145</v>
      </c>
      <c r="D33" s="77">
        <v>284</v>
      </c>
      <c r="E33" s="76">
        <v>362</v>
      </c>
      <c r="F33" s="76">
        <v>432</v>
      </c>
      <c r="G33" s="76">
        <v>441</v>
      </c>
      <c r="H33" s="77">
        <v>494</v>
      </c>
      <c r="I33" s="76">
        <v>537</v>
      </c>
      <c r="J33" s="76">
        <v>546</v>
      </c>
      <c r="K33" s="78">
        <v>693</v>
      </c>
      <c r="L33" s="76">
        <v>614</v>
      </c>
      <c r="M33" s="76">
        <v>626</v>
      </c>
      <c r="N33" s="76">
        <v>662</v>
      </c>
      <c r="O33" s="78">
        <v>638</v>
      </c>
      <c r="P33" s="77">
        <v>663</v>
      </c>
      <c r="Q33" s="76">
        <v>664</v>
      </c>
      <c r="R33" s="76">
        <v>684</v>
      </c>
      <c r="S33" s="78">
        <v>824</v>
      </c>
      <c r="T33" s="76">
        <v>804</v>
      </c>
      <c r="U33" s="76">
        <v>889</v>
      </c>
      <c r="V33" s="76">
        <v>895</v>
      </c>
      <c r="W33" s="78">
        <v>1005</v>
      </c>
      <c r="X33" s="77">
        <v>964</v>
      </c>
      <c r="Y33" s="76">
        <v>1040</v>
      </c>
      <c r="Z33" s="76">
        <v>1146</v>
      </c>
      <c r="AA33" s="76">
        <v>1376</v>
      </c>
      <c r="AB33" s="77">
        <v>1357</v>
      </c>
      <c r="AC33" s="76">
        <v>1346</v>
      </c>
      <c r="AD33" s="76">
        <v>1342</v>
      </c>
      <c r="AE33" s="76">
        <v>1569</v>
      </c>
      <c r="AF33" s="77">
        <v>1600</v>
      </c>
      <c r="AG33" s="76">
        <v>1720</v>
      </c>
      <c r="AH33" s="76">
        <v>1551</v>
      </c>
      <c r="AI33" s="76">
        <v>1880</v>
      </c>
      <c r="AJ33" s="77">
        <v>1656</v>
      </c>
      <c r="AK33" s="76">
        <v>1607</v>
      </c>
      <c r="AL33" s="76">
        <v>1611</v>
      </c>
      <c r="AM33" s="76">
        <v>1898</v>
      </c>
      <c r="AN33" s="594"/>
      <c r="AO33" s="10">
        <v>8.9999999999999993E-3</v>
      </c>
    </row>
    <row r="34" spans="1:48" s="5" customFormat="1">
      <c r="C34" s="74"/>
      <c r="D34" s="601"/>
      <c r="E34" s="601"/>
      <c r="F34" s="601"/>
      <c r="G34" s="601"/>
      <c r="H34" s="602"/>
      <c r="I34" s="601"/>
      <c r="J34" s="601"/>
      <c r="K34" s="601"/>
      <c r="L34" s="602"/>
      <c r="M34" s="601"/>
      <c r="N34" s="601"/>
      <c r="O34" s="601"/>
      <c r="P34" s="602"/>
      <c r="Q34" s="601"/>
      <c r="R34" s="601"/>
      <c r="S34" s="601"/>
      <c r="T34" s="602"/>
      <c r="U34" s="601"/>
      <c r="V34" s="601"/>
      <c r="W34" s="601"/>
      <c r="X34" s="602"/>
      <c r="Y34" s="601"/>
      <c r="Z34" s="601"/>
      <c r="AA34" s="601"/>
      <c r="AB34" s="602"/>
      <c r="AC34" s="603"/>
      <c r="AD34" s="601"/>
      <c r="AE34" s="601"/>
      <c r="AF34" s="602"/>
      <c r="AG34" s="603"/>
      <c r="AH34" s="601"/>
      <c r="AI34" s="601"/>
      <c r="AJ34" s="602"/>
      <c r="AK34" s="603"/>
      <c r="AL34" s="619"/>
      <c r="AM34" s="619"/>
      <c r="AN34" s="604"/>
      <c r="AO34" s="626"/>
    </row>
    <row r="35" spans="1:48" s="5" customFormat="1" ht="15" customHeight="1">
      <c r="A35" s="604"/>
      <c r="B35" s="677" t="s">
        <v>456</v>
      </c>
      <c r="C35" s="677"/>
      <c r="D35" s="70"/>
      <c r="E35" s="69"/>
      <c r="F35" s="69"/>
      <c r="G35" s="69"/>
      <c r="H35" s="70"/>
      <c r="I35" s="69"/>
      <c r="J35" s="69"/>
      <c r="K35" s="69"/>
      <c r="L35" s="70"/>
      <c r="M35" s="69"/>
      <c r="N35" s="69"/>
      <c r="O35" s="597"/>
      <c r="P35" s="69"/>
      <c r="Q35" s="69"/>
      <c r="R35" s="69"/>
      <c r="S35" s="69"/>
      <c r="T35" s="70"/>
      <c r="U35" s="69"/>
      <c r="V35" s="69"/>
      <c r="W35" s="69"/>
      <c r="X35" s="70"/>
      <c r="Y35" s="69"/>
      <c r="Z35" s="69"/>
      <c r="AA35" s="69"/>
      <c r="AB35" s="70"/>
      <c r="AC35" s="69"/>
      <c r="AD35" s="69"/>
      <c r="AE35" s="69"/>
      <c r="AF35" s="70"/>
      <c r="AG35" s="69"/>
      <c r="AH35" s="69"/>
      <c r="AI35" s="69"/>
      <c r="AJ35" s="70"/>
      <c r="AK35" s="69"/>
      <c r="AL35" s="69"/>
      <c r="AM35" s="69"/>
      <c r="AN35" s="604"/>
      <c r="AO35" s="624"/>
    </row>
    <row r="36" spans="1:48" s="46" customFormat="1" ht="15" customHeight="1">
      <c r="A36" s="605"/>
      <c r="B36" s="676" t="s">
        <v>457</v>
      </c>
      <c r="C36" s="676" t="s">
        <v>458</v>
      </c>
      <c r="D36" s="68" t="s">
        <v>9</v>
      </c>
      <c r="E36" s="67" t="s">
        <v>9</v>
      </c>
      <c r="F36" s="67" t="s">
        <v>9</v>
      </c>
      <c r="G36" s="67" t="s">
        <v>9</v>
      </c>
      <c r="H36" s="59" t="s">
        <v>9</v>
      </c>
      <c r="I36" s="58" t="s">
        <v>9</v>
      </c>
      <c r="J36" s="58" t="s">
        <v>9</v>
      </c>
      <c r="K36" s="57" t="s">
        <v>9</v>
      </c>
      <c r="L36" s="58">
        <v>0.87</v>
      </c>
      <c r="M36" s="58">
        <v>-1.62</v>
      </c>
      <c r="N36" s="58">
        <v>-0.02</v>
      </c>
      <c r="O36" s="57">
        <v>3.51</v>
      </c>
      <c r="P36" s="58">
        <v>0.69</v>
      </c>
      <c r="Q36" s="66">
        <v>2.4300000000000002</v>
      </c>
      <c r="R36" s="66">
        <v>0.21</v>
      </c>
      <c r="S36" s="65">
        <v>-1.86</v>
      </c>
      <c r="T36" s="53">
        <v>5.23</v>
      </c>
      <c r="U36" s="65">
        <v>-0.63</v>
      </c>
      <c r="V36" s="65">
        <v>0.01</v>
      </c>
      <c r="W36" s="65">
        <v>2.2599999999999998</v>
      </c>
      <c r="X36" s="53">
        <v>-2.61</v>
      </c>
      <c r="Y36" s="52">
        <v>3.81</v>
      </c>
      <c r="Z36" s="52">
        <v>4.6900000000000004</v>
      </c>
      <c r="AA36" s="52">
        <v>-7.02</v>
      </c>
      <c r="AB36" s="53">
        <v>0.25</v>
      </c>
      <c r="AC36" s="64">
        <v>1.1200000000000001</v>
      </c>
      <c r="AD36" s="52">
        <v>3.15</v>
      </c>
      <c r="AE36" s="63">
        <v>3.29</v>
      </c>
      <c r="AF36" s="62">
        <v>-2.96</v>
      </c>
      <c r="AG36" s="60">
        <v>5.38</v>
      </c>
      <c r="AH36" s="49">
        <v>10.69</v>
      </c>
      <c r="AI36" s="61">
        <v>-9.99</v>
      </c>
      <c r="AJ36" s="49">
        <v>2.36</v>
      </c>
      <c r="AK36" s="60">
        <v>13.14</v>
      </c>
      <c r="AL36" s="49">
        <v>16.98</v>
      </c>
      <c r="AM36" s="49">
        <v>21.09</v>
      </c>
      <c r="AN36" s="605"/>
      <c r="AO36" s="47" t="s">
        <v>9</v>
      </c>
    </row>
    <row r="37" spans="1:48" s="46" customFormat="1" ht="15" customHeight="1">
      <c r="A37" s="605"/>
      <c r="B37" s="676" t="s">
        <v>459</v>
      </c>
      <c r="C37" s="676" t="s">
        <v>554</v>
      </c>
      <c r="D37" s="59" t="s">
        <v>9</v>
      </c>
      <c r="E37" s="56" t="s">
        <v>9</v>
      </c>
      <c r="F37" s="56" t="s">
        <v>9</v>
      </c>
      <c r="G37" s="57" t="s">
        <v>9</v>
      </c>
      <c r="H37" s="56" t="s">
        <v>9</v>
      </c>
      <c r="I37" s="56" t="s">
        <v>9</v>
      </c>
      <c r="J37" s="56" t="s">
        <v>9</v>
      </c>
      <c r="K37" s="57" t="s">
        <v>9</v>
      </c>
      <c r="L37" s="58">
        <v>82.95</v>
      </c>
      <c r="M37" s="58">
        <v>81.430000000000007</v>
      </c>
      <c r="N37" s="58">
        <v>81.2</v>
      </c>
      <c r="O37" s="57">
        <v>84.64</v>
      </c>
      <c r="P37" s="56">
        <v>85.36</v>
      </c>
      <c r="Q37" s="55">
        <v>87.78</v>
      </c>
      <c r="R37" s="55">
        <v>88.5</v>
      </c>
      <c r="S37" s="54">
        <v>100.34</v>
      </c>
      <c r="T37" s="52">
        <v>97</v>
      </c>
      <c r="U37" s="52">
        <v>95.45</v>
      </c>
      <c r="V37" s="52">
        <v>93.07</v>
      </c>
      <c r="W37" s="52">
        <v>95.59</v>
      </c>
      <c r="X37" s="53">
        <v>93.64</v>
      </c>
      <c r="Y37" s="52">
        <v>98.45</v>
      </c>
      <c r="Z37" s="52">
        <v>107.46</v>
      </c>
      <c r="AA37" s="52">
        <v>100.95</v>
      </c>
      <c r="AB37" s="53">
        <v>102.14</v>
      </c>
      <c r="AC37" s="52">
        <v>103.58</v>
      </c>
      <c r="AD37" s="52">
        <v>107.59</v>
      </c>
      <c r="AE37" s="52">
        <v>111.3</v>
      </c>
      <c r="AF37" s="51">
        <v>107.37</v>
      </c>
      <c r="AG37" s="48">
        <v>115.02</v>
      </c>
      <c r="AH37" s="49">
        <v>127.53</v>
      </c>
      <c r="AI37" s="50">
        <v>118.29</v>
      </c>
      <c r="AJ37" s="49">
        <v>110.24</v>
      </c>
      <c r="AK37" s="48">
        <v>124.5</v>
      </c>
      <c r="AL37" s="49">
        <v>142.38999999999999</v>
      </c>
      <c r="AM37" s="49">
        <v>158.56</v>
      </c>
      <c r="AN37" s="605"/>
      <c r="AO37" s="47" t="s">
        <v>9</v>
      </c>
    </row>
    <row r="38" spans="1:48" s="46" customFormat="1" ht="15" customHeight="1">
      <c r="A38" s="605"/>
      <c r="B38" s="676" t="s">
        <v>552</v>
      </c>
      <c r="C38" s="676" t="s">
        <v>553</v>
      </c>
      <c r="D38" s="59" t="s">
        <v>9</v>
      </c>
      <c r="E38" s="56" t="s">
        <v>9</v>
      </c>
      <c r="F38" s="56" t="s">
        <v>9</v>
      </c>
      <c r="G38" s="57" t="s">
        <v>9</v>
      </c>
      <c r="H38" s="56" t="s">
        <v>9</v>
      </c>
      <c r="I38" s="56" t="s">
        <v>9</v>
      </c>
      <c r="J38" s="56" t="s">
        <v>9</v>
      </c>
      <c r="K38" s="57" t="s">
        <v>9</v>
      </c>
      <c r="L38" s="59" t="s">
        <v>9</v>
      </c>
      <c r="M38" s="56" t="s">
        <v>9</v>
      </c>
      <c r="N38" s="56" t="s">
        <v>9</v>
      </c>
      <c r="O38" s="57" t="s">
        <v>9</v>
      </c>
      <c r="P38" s="56" t="s">
        <v>9</v>
      </c>
      <c r="Q38" s="56" t="s">
        <v>9</v>
      </c>
      <c r="R38" s="56" t="s">
        <v>9</v>
      </c>
      <c r="S38" s="57" t="s">
        <v>9</v>
      </c>
      <c r="T38" s="59" t="s">
        <v>9</v>
      </c>
      <c r="U38" s="56" t="s">
        <v>9</v>
      </c>
      <c r="V38" s="56" t="s">
        <v>9</v>
      </c>
      <c r="W38" s="57" t="s">
        <v>9</v>
      </c>
      <c r="X38" s="56" t="s">
        <v>9</v>
      </c>
      <c r="Y38" s="56" t="s">
        <v>9</v>
      </c>
      <c r="Z38" s="56" t="s">
        <v>9</v>
      </c>
      <c r="AA38" s="57" t="s">
        <v>9</v>
      </c>
      <c r="AB38" s="56" t="s">
        <v>9</v>
      </c>
      <c r="AC38" s="56" t="s">
        <v>9</v>
      </c>
      <c r="AD38" s="56" t="s">
        <v>9</v>
      </c>
      <c r="AE38" s="57" t="s">
        <v>9</v>
      </c>
      <c r="AF38" s="56" t="s">
        <v>9</v>
      </c>
      <c r="AG38" s="56" t="s">
        <v>9</v>
      </c>
      <c r="AH38" s="56" t="s">
        <v>9</v>
      </c>
      <c r="AI38" s="57" t="s">
        <v>9</v>
      </c>
      <c r="AJ38" s="56" t="s">
        <v>9</v>
      </c>
      <c r="AK38" s="56" t="s">
        <v>9</v>
      </c>
      <c r="AL38" s="56" t="s">
        <v>9</v>
      </c>
      <c r="AM38" s="56">
        <v>2.5</v>
      </c>
      <c r="AN38" s="56"/>
      <c r="AO38" s="688" t="s">
        <v>9</v>
      </c>
      <c r="AP38" s="47"/>
      <c r="AQ38" s="47" t="s">
        <v>551</v>
      </c>
      <c r="AR38" s="47" t="s">
        <v>551</v>
      </c>
      <c r="AU38" s="673"/>
      <c r="AV38" s="673"/>
    </row>
    <row r="39" spans="1:48" s="38" customFormat="1" ht="15" customHeight="1">
      <c r="A39" s="606"/>
      <c r="B39" s="678" t="s">
        <v>460</v>
      </c>
      <c r="C39" s="678" t="s">
        <v>461</v>
      </c>
      <c r="D39" s="42" t="s">
        <v>9</v>
      </c>
      <c r="E39" s="44" t="s">
        <v>9</v>
      </c>
      <c r="F39" s="44" t="s">
        <v>9</v>
      </c>
      <c r="G39" s="44" t="s">
        <v>9</v>
      </c>
      <c r="H39" s="42" t="s">
        <v>9</v>
      </c>
      <c r="I39" s="44" t="s">
        <v>9</v>
      </c>
      <c r="J39" s="44" t="s">
        <v>9</v>
      </c>
      <c r="K39" s="45" t="s">
        <v>9</v>
      </c>
      <c r="L39" s="44">
        <v>15.8</v>
      </c>
      <c r="M39" s="44">
        <v>17.600000000000001</v>
      </c>
      <c r="N39" s="44">
        <v>15.4</v>
      </c>
      <c r="O39" s="45">
        <v>16.100000000000001</v>
      </c>
      <c r="P39" s="44">
        <v>16.2</v>
      </c>
      <c r="Q39" s="44">
        <v>17.899999999999999</v>
      </c>
      <c r="R39" s="44">
        <v>25.7</v>
      </c>
      <c r="S39" s="44">
        <v>20.6</v>
      </c>
      <c r="T39" s="42">
        <v>30.3</v>
      </c>
      <c r="U39" s="44">
        <v>32.799999999999997</v>
      </c>
      <c r="V39" s="44">
        <v>10.7</v>
      </c>
      <c r="W39" s="44">
        <v>10.7</v>
      </c>
      <c r="X39" s="42">
        <v>14.2</v>
      </c>
      <c r="Y39" s="43">
        <v>17</v>
      </c>
      <c r="Z39" s="43">
        <v>14.3</v>
      </c>
      <c r="AA39" s="43">
        <v>16.899999999999999</v>
      </c>
      <c r="AB39" s="42">
        <v>14.2</v>
      </c>
      <c r="AC39" s="43">
        <v>14.9</v>
      </c>
      <c r="AD39" s="43">
        <v>16.600000000000001</v>
      </c>
      <c r="AE39" s="43">
        <v>14.5</v>
      </c>
      <c r="AF39" s="42">
        <v>20.399999999999999</v>
      </c>
      <c r="AG39" s="40">
        <v>18.3</v>
      </c>
      <c r="AH39" s="40">
        <v>16.100000000000001</v>
      </c>
      <c r="AI39" s="41">
        <v>17</v>
      </c>
      <c r="AJ39" s="40">
        <v>17.399999999999999</v>
      </c>
      <c r="AK39" s="40">
        <v>13.5</v>
      </c>
      <c r="AL39" s="40">
        <v>8.1999999999999993</v>
      </c>
      <c r="AM39" s="40">
        <v>10.6</v>
      </c>
      <c r="AN39" s="606"/>
      <c r="AO39" s="39" t="s">
        <v>9</v>
      </c>
    </row>
    <row r="40" spans="1:48" s="27" customFormat="1" ht="15" customHeight="1">
      <c r="A40" s="607"/>
      <c r="B40" s="719" t="s">
        <v>575</v>
      </c>
      <c r="C40" s="679" t="s">
        <v>576</v>
      </c>
      <c r="D40" s="37" t="s">
        <v>9</v>
      </c>
      <c r="E40" s="36" t="s">
        <v>9</v>
      </c>
      <c r="F40" s="36" t="s">
        <v>9</v>
      </c>
      <c r="G40" s="36" t="s">
        <v>9</v>
      </c>
      <c r="H40" s="37" t="s">
        <v>9</v>
      </c>
      <c r="I40" s="36" t="s">
        <v>9</v>
      </c>
      <c r="J40" s="36" t="s">
        <v>9</v>
      </c>
      <c r="K40" s="35" t="s">
        <v>9</v>
      </c>
      <c r="L40" s="8">
        <v>1307.5</v>
      </c>
      <c r="M40" s="33">
        <v>1430</v>
      </c>
      <c r="N40" s="8">
        <v>1248.8</v>
      </c>
      <c r="O40" s="34">
        <v>1362.5</v>
      </c>
      <c r="P40" s="33">
        <v>1385</v>
      </c>
      <c r="Q40" s="33">
        <v>1568</v>
      </c>
      <c r="R40" s="33">
        <v>2273</v>
      </c>
      <c r="S40" s="33">
        <v>2065</v>
      </c>
      <c r="T40" s="32">
        <v>2935</v>
      </c>
      <c r="U40" s="33">
        <v>3130</v>
      </c>
      <c r="V40" s="33">
        <v>998</v>
      </c>
      <c r="W40" s="33">
        <v>1020</v>
      </c>
      <c r="X40" s="32">
        <v>1327</v>
      </c>
      <c r="Y40" s="29">
        <v>1670</v>
      </c>
      <c r="Z40" s="29">
        <v>1542</v>
      </c>
      <c r="AA40" s="29">
        <v>1709</v>
      </c>
      <c r="AB40" s="32">
        <v>1452</v>
      </c>
      <c r="AC40" s="29">
        <v>1546</v>
      </c>
      <c r="AD40" s="29">
        <v>1781</v>
      </c>
      <c r="AE40" s="29">
        <v>1616</v>
      </c>
      <c r="AF40" s="32">
        <v>2190</v>
      </c>
      <c r="AG40" s="29">
        <v>2108</v>
      </c>
      <c r="AH40" s="29">
        <v>2047</v>
      </c>
      <c r="AI40" s="31">
        <v>2016</v>
      </c>
      <c r="AJ40" s="30">
        <v>1920</v>
      </c>
      <c r="AK40" s="29">
        <v>1686</v>
      </c>
      <c r="AL40" s="29">
        <v>1174</v>
      </c>
      <c r="AM40" s="29">
        <v>1679</v>
      </c>
      <c r="AN40" s="607"/>
      <c r="AO40" s="28" t="s">
        <v>9</v>
      </c>
    </row>
    <row r="41" spans="1:48" s="19" customFormat="1" ht="15" customHeight="1">
      <c r="A41" s="608"/>
      <c r="B41" s="680" t="s">
        <v>462</v>
      </c>
      <c r="C41" s="680" t="s">
        <v>463</v>
      </c>
      <c r="D41" s="26">
        <v>313</v>
      </c>
      <c r="E41" s="25">
        <v>346</v>
      </c>
      <c r="F41" s="25">
        <v>366</v>
      </c>
      <c r="G41" s="25">
        <v>402</v>
      </c>
      <c r="H41" s="26">
        <v>419</v>
      </c>
      <c r="I41" s="25">
        <v>443</v>
      </c>
      <c r="J41" s="25">
        <v>474</v>
      </c>
      <c r="K41" s="24">
        <v>549</v>
      </c>
      <c r="L41" s="25">
        <v>593</v>
      </c>
      <c r="M41" s="25">
        <v>610</v>
      </c>
      <c r="N41" s="25">
        <v>650</v>
      </c>
      <c r="O41" s="24">
        <v>714</v>
      </c>
      <c r="P41" s="26">
        <v>743</v>
      </c>
      <c r="Q41" s="25">
        <v>781</v>
      </c>
      <c r="R41" s="25">
        <v>850</v>
      </c>
      <c r="S41" s="24">
        <v>955</v>
      </c>
      <c r="T41" s="23">
        <v>1014</v>
      </c>
      <c r="U41" s="20">
        <v>1072</v>
      </c>
      <c r="V41" s="20">
        <v>1121</v>
      </c>
      <c r="W41" s="20">
        <v>1205</v>
      </c>
      <c r="X41" s="23">
        <v>1199</v>
      </c>
      <c r="Y41" s="20">
        <v>1253</v>
      </c>
      <c r="Z41" s="20">
        <v>1261</v>
      </c>
      <c r="AA41" s="20">
        <v>1399</v>
      </c>
      <c r="AB41" s="23">
        <v>1505</v>
      </c>
      <c r="AC41" s="20">
        <v>1598</v>
      </c>
      <c r="AD41" s="20">
        <v>1698</v>
      </c>
      <c r="AE41" s="20">
        <v>1899</v>
      </c>
      <c r="AF41" s="23">
        <v>1982</v>
      </c>
      <c r="AG41" s="20">
        <v>2030</v>
      </c>
      <c r="AH41" s="20">
        <v>2060</v>
      </c>
      <c r="AI41" s="22">
        <v>2235</v>
      </c>
      <c r="AJ41" s="21">
        <v>2295</v>
      </c>
      <c r="AK41" s="20">
        <v>2266</v>
      </c>
      <c r="AL41" s="20">
        <v>2243</v>
      </c>
      <c r="AM41" s="20">
        <v>2336</v>
      </c>
      <c r="AN41" s="608"/>
      <c r="AO41" s="627" t="s">
        <v>9</v>
      </c>
    </row>
    <row r="42" spans="1:48" s="5" customFormat="1" ht="16.5" customHeight="1">
      <c r="B42" s="591"/>
      <c r="C42" s="18"/>
      <c r="D42" s="17"/>
      <c r="E42" s="16"/>
      <c r="F42" s="16"/>
      <c r="G42" s="16"/>
      <c r="H42" s="17"/>
      <c r="I42" s="16"/>
      <c r="J42" s="16"/>
      <c r="K42" s="16"/>
      <c r="L42" s="17"/>
      <c r="M42" s="16"/>
      <c r="N42" s="16"/>
      <c r="O42" s="16"/>
      <c r="P42" s="15"/>
      <c r="Q42" s="14"/>
      <c r="R42" s="14"/>
      <c r="S42" s="14"/>
      <c r="T42" s="11"/>
      <c r="U42" s="14"/>
      <c r="V42" s="14"/>
      <c r="W42" s="14"/>
      <c r="X42" s="11"/>
      <c r="Y42" s="11"/>
      <c r="Z42" s="11"/>
      <c r="AA42" s="11"/>
      <c r="AB42" s="13"/>
      <c r="AC42" s="12"/>
      <c r="AD42" s="11"/>
      <c r="AE42" s="11"/>
      <c r="AF42" s="13"/>
      <c r="AG42" s="12"/>
      <c r="AH42" s="11"/>
      <c r="AI42" s="11"/>
      <c r="AJ42" s="11"/>
      <c r="AK42" s="11"/>
      <c r="AL42" s="11"/>
      <c r="AM42" s="11"/>
      <c r="AO42" s="10"/>
    </row>
    <row r="43" spans="1:48" ht="15" customHeight="1">
      <c r="B43" s="5" t="s">
        <v>464</v>
      </c>
      <c r="L43" s="8"/>
      <c r="M43" s="9"/>
      <c r="N43" s="8"/>
      <c r="O43" s="7"/>
    </row>
    <row r="44" spans="1:48" ht="15" customHeight="1">
      <c r="B44" s="5" t="s">
        <v>465</v>
      </c>
    </row>
    <row r="45" spans="1:48" ht="15" customHeight="1">
      <c r="B45" s="5" t="s">
        <v>573</v>
      </c>
    </row>
    <row r="46" spans="1:48" ht="15" customHeight="1">
      <c r="B46" s="5" t="s">
        <v>466</v>
      </c>
    </row>
    <row r="47" spans="1:48" ht="15" customHeight="1">
      <c r="B47" s="5"/>
      <c r="AA47" s="592"/>
    </row>
    <row r="48" spans="1:48" ht="15" customHeight="1">
      <c r="B48" s="5" t="s">
        <v>336</v>
      </c>
      <c r="AA48" s="592"/>
    </row>
    <row r="49" spans="2:27" ht="15" customHeight="1">
      <c r="B49" s="5" t="s">
        <v>8</v>
      </c>
      <c r="AA49" s="592"/>
    </row>
    <row r="50" spans="2:27" ht="15" customHeight="1">
      <c r="B50" s="5" t="s">
        <v>574</v>
      </c>
    </row>
    <row r="51" spans="2:27" ht="15" customHeight="1">
      <c r="B51" s="5" t="s">
        <v>577</v>
      </c>
    </row>
    <row r="52" spans="2:27" ht="15" customHeight="1">
      <c r="B52" s="5"/>
    </row>
    <row r="53" spans="2:27" ht="15" customHeight="1">
      <c r="B53" s="5"/>
    </row>
    <row r="54" spans="2:27" ht="15" customHeight="1">
      <c r="B54" s="5"/>
    </row>
    <row r="55" spans="2:27" ht="12.6" customHeight="1">
      <c r="B55" s="5"/>
    </row>
  </sheetData>
  <mergeCells count="19">
    <mergeCell ref="H3:K3"/>
    <mergeCell ref="L3:O3"/>
    <mergeCell ref="P3:S3"/>
    <mergeCell ref="P4:S4"/>
    <mergeCell ref="AF3:AI3"/>
    <mergeCell ref="AF4:AI4"/>
    <mergeCell ref="AJ3:AM4"/>
    <mergeCell ref="B4:B5"/>
    <mergeCell ref="C4:C5"/>
    <mergeCell ref="D4:G4"/>
    <mergeCell ref="H4:K4"/>
    <mergeCell ref="L4:O4"/>
    <mergeCell ref="AB3:AE3"/>
    <mergeCell ref="AB4:AE4"/>
    <mergeCell ref="X3:AA3"/>
    <mergeCell ref="X4:AA4"/>
    <mergeCell ref="T3:W3"/>
    <mergeCell ref="T4:W4"/>
    <mergeCell ref="D3:G3"/>
  </mergeCells>
  <phoneticPr fontId="7"/>
  <pageMargins left="0.51181102362204722" right="0.70866141732283472" top="0.47244094488188981" bottom="0.86614173228346458" header="0.31496062992125984" footer="0.31496062992125984"/>
  <pageSetup paperSize="8" scale="39" orientation="landscape" r:id="rId1"/>
  <headerFooter>
    <oddFooter>&amp;R1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404E4-0A07-4A54-BE58-02348083332C}">
  <sheetPr>
    <tabColor rgb="FF004E98"/>
    <pageSetUpPr fitToPage="1"/>
  </sheetPr>
  <dimension ref="B1:AE57"/>
  <sheetViews>
    <sheetView showGridLines="0" topLeftCell="B1" zoomScaleNormal="100" workbookViewId="0">
      <selection activeCell="B1" sqref="B1:C1048576"/>
    </sheetView>
  </sheetViews>
  <sheetFormatPr defaultColWidth="9" defaultRowHeight="11.4"/>
  <cols>
    <col min="1" max="1" width="1" style="1" customWidth="1"/>
    <col min="2" max="2" width="44.5546875" style="1" customWidth="1"/>
    <col min="3" max="3" width="61.5546875" style="1" customWidth="1"/>
    <col min="4" max="27" width="11.109375" style="1" customWidth="1"/>
    <col min="28" max="28" width="2.109375" style="1" customWidth="1"/>
    <col min="29" max="29" width="11.109375" style="1" customWidth="1"/>
    <col min="30" max="16384" width="9" style="1"/>
  </cols>
  <sheetData>
    <row r="1" spans="2:31" ht="6.75" customHeight="1"/>
    <row r="2" spans="2:31" ht="18">
      <c r="B2" s="149" t="s">
        <v>547</v>
      </c>
      <c r="C2" s="148" t="s">
        <v>117</v>
      </c>
      <c r="D2" s="190"/>
      <c r="E2" s="190"/>
      <c r="F2" s="190"/>
      <c r="G2" s="190"/>
      <c r="H2" s="190"/>
      <c r="I2" s="190"/>
      <c r="J2" s="190"/>
      <c r="K2" s="190"/>
      <c r="L2" s="190"/>
      <c r="M2" s="190"/>
      <c r="N2" s="190"/>
      <c r="O2" s="190"/>
      <c r="P2" s="190"/>
      <c r="Q2" s="190"/>
      <c r="R2" s="190"/>
      <c r="S2" s="190"/>
      <c r="T2" s="190"/>
      <c r="U2" s="190"/>
      <c r="V2" s="190"/>
      <c r="W2" s="190"/>
      <c r="X2" s="190"/>
      <c r="Y2" s="190"/>
      <c r="Z2" s="190"/>
      <c r="AA2" s="190"/>
    </row>
    <row r="3" spans="2:31" ht="19.8">
      <c r="B3" s="149" t="s">
        <v>578</v>
      </c>
      <c r="C3" s="148" t="s">
        <v>579</v>
      </c>
      <c r="D3" s="222"/>
      <c r="E3" s="190"/>
      <c r="F3" s="190"/>
      <c r="G3" s="190"/>
      <c r="H3" s="190"/>
      <c r="I3" s="190"/>
      <c r="J3" s="190"/>
      <c r="K3" s="190"/>
      <c r="L3" s="190"/>
      <c r="M3" s="190"/>
      <c r="N3" s="190"/>
      <c r="O3" s="190"/>
      <c r="P3" s="190"/>
      <c r="Q3" s="190"/>
      <c r="R3" s="190"/>
      <c r="S3" s="190"/>
      <c r="T3" s="190"/>
      <c r="U3" s="190"/>
      <c r="V3" s="190"/>
      <c r="W3" s="190"/>
      <c r="X3" s="190"/>
      <c r="Y3" s="190"/>
      <c r="Z3" s="190"/>
      <c r="AA3" s="190"/>
      <c r="AC3" s="336" t="s">
        <v>65</v>
      </c>
    </row>
    <row r="4" spans="2:31" ht="12" customHeight="1">
      <c r="B4" s="191"/>
      <c r="C4" s="148"/>
      <c r="D4" s="693" t="s">
        <v>61</v>
      </c>
      <c r="E4" s="693"/>
      <c r="F4" s="693"/>
      <c r="G4" s="694"/>
      <c r="H4" s="693" t="s">
        <v>60</v>
      </c>
      <c r="I4" s="693"/>
      <c r="J4" s="693"/>
      <c r="K4" s="694"/>
      <c r="L4" s="693" t="s">
        <v>59</v>
      </c>
      <c r="M4" s="693"/>
      <c r="N4" s="693"/>
      <c r="O4" s="694"/>
      <c r="P4" s="693" t="s">
        <v>58</v>
      </c>
      <c r="Q4" s="693"/>
      <c r="R4" s="693"/>
      <c r="S4" s="694"/>
      <c r="T4" s="697" t="s">
        <v>57</v>
      </c>
      <c r="U4" s="693"/>
      <c r="V4" s="693"/>
      <c r="W4" s="693"/>
      <c r="X4" s="695" t="s">
        <v>86</v>
      </c>
      <c r="Y4" s="696"/>
      <c r="Z4" s="696"/>
      <c r="AA4" s="698"/>
      <c r="AB4" s="629"/>
      <c r="AC4" s="143" t="s">
        <v>56</v>
      </c>
    </row>
    <row r="5" spans="2:31" ht="12" customHeight="1">
      <c r="B5" s="706" t="s">
        <v>55</v>
      </c>
      <c r="C5" s="699" t="s">
        <v>54</v>
      </c>
      <c r="D5" s="693" t="s">
        <v>50</v>
      </c>
      <c r="E5" s="693"/>
      <c r="F5" s="693"/>
      <c r="G5" s="694"/>
      <c r="H5" s="693" t="s">
        <v>49</v>
      </c>
      <c r="I5" s="693"/>
      <c r="J5" s="693"/>
      <c r="K5" s="694"/>
      <c r="L5" s="693" t="s">
        <v>48</v>
      </c>
      <c r="M5" s="693"/>
      <c r="N5" s="693"/>
      <c r="O5" s="694"/>
      <c r="P5" s="693" t="s">
        <v>46</v>
      </c>
      <c r="Q5" s="693"/>
      <c r="R5" s="693"/>
      <c r="S5" s="694"/>
      <c r="T5" s="697" t="s">
        <v>44</v>
      </c>
      <c r="U5" s="693"/>
      <c r="V5" s="693"/>
      <c r="W5" s="693"/>
      <c r="X5" s="697"/>
      <c r="Y5" s="698"/>
      <c r="Z5" s="698"/>
      <c r="AA5" s="698"/>
      <c r="AB5" s="629"/>
      <c r="AC5" s="143" t="s">
        <v>43</v>
      </c>
    </row>
    <row r="6" spans="2:31" ht="15" customHeight="1">
      <c r="B6" s="707"/>
      <c r="C6" s="708"/>
      <c r="D6" s="145" t="s">
        <v>38</v>
      </c>
      <c r="E6" s="145" t="s">
        <v>41</v>
      </c>
      <c r="F6" s="145" t="s">
        <v>42</v>
      </c>
      <c r="G6" s="146" t="s">
        <v>39</v>
      </c>
      <c r="H6" s="145" t="s">
        <v>115</v>
      </c>
      <c r="I6" s="145" t="s">
        <v>41</v>
      </c>
      <c r="J6" s="145" t="s">
        <v>42</v>
      </c>
      <c r="K6" s="146" t="s">
        <v>39</v>
      </c>
      <c r="L6" s="145" t="s">
        <v>38</v>
      </c>
      <c r="M6" s="145" t="s">
        <v>41</v>
      </c>
      <c r="N6" s="145" t="s">
        <v>42</v>
      </c>
      <c r="O6" s="146" t="s">
        <v>39</v>
      </c>
      <c r="P6" s="145" t="s">
        <v>38</v>
      </c>
      <c r="Q6" s="145" t="s">
        <v>41</v>
      </c>
      <c r="R6" s="145" t="s">
        <v>42</v>
      </c>
      <c r="S6" s="146" t="s">
        <v>39</v>
      </c>
      <c r="T6" s="220" t="s">
        <v>38</v>
      </c>
      <c r="U6" s="145" t="s">
        <v>41</v>
      </c>
      <c r="V6" s="145" t="s">
        <v>40</v>
      </c>
      <c r="W6" s="146" t="s">
        <v>39</v>
      </c>
      <c r="X6" s="220" t="s">
        <v>38</v>
      </c>
      <c r="Y6" s="145" t="s">
        <v>429</v>
      </c>
      <c r="Z6" s="145" t="s">
        <v>430</v>
      </c>
      <c r="AA6" s="145" t="s">
        <v>431</v>
      </c>
      <c r="AB6" s="629"/>
      <c r="AC6" s="143" t="s">
        <v>431</v>
      </c>
    </row>
    <row r="7" spans="2:31" ht="15" customHeight="1">
      <c r="B7" s="219" t="s">
        <v>36</v>
      </c>
      <c r="C7" s="189" t="s">
        <v>114</v>
      </c>
      <c r="D7" s="217">
        <v>3667</v>
      </c>
      <c r="E7" s="216">
        <v>3969</v>
      </c>
      <c r="F7" s="216">
        <v>4116</v>
      </c>
      <c r="G7" s="216">
        <v>4431</v>
      </c>
      <c r="H7" s="217">
        <v>4597</v>
      </c>
      <c r="I7" s="216">
        <v>4979</v>
      </c>
      <c r="J7" s="216">
        <v>5128</v>
      </c>
      <c r="K7" s="216">
        <v>5715</v>
      </c>
      <c r="L7" s="217">
        <v>5714</v>
      </c>
      <c r="M7" s="218">
        <v>6109</v>
      </c>
      <c r="N7" s="218">
        <v>6353</v>
      </c>
      <c r="O7" s="218">
        <v>7333</v>
      </c>
      <c r="P7" s="217">
        <v>7504</v>
      </c>
      <c r="Q7" s="218">
        <v>8222</v>
      </c>
      <c r="R7" s="218">
        <v>8507</v>
      </c>
      <c r="S7" s="218">
        <v>9644</v>
      </c>
      <c r="T7" s="217">
        <v>9584</v>
      </c>
      <c r="U7" s="218">
        <v>10473</v>
      </c>
      <c r="V7" s="218">
        <v>11078</v>
      </c>
      <c r="W7" s="218">
        <v>12065</v>
      </c>
      <c r="X7" s="217">
        <v>12283</v>
      </c>
      <c r="Y7" s="216">
        <v>13098</v>
      </c>
      <c r="Z7" s="216">
        <v>13883</v>
      </c>
      <c r="AA7" s="216">
        <v>14495</v>
      </c>
      <c r="AC7" s="124">
        <v>0.20100000000000001</v>
      </c>
      <c r="AE7" s="629"/>
    </row>
    <row r="8" spans="2:31" ht="15" customHeight="1">
      <c r="B8" s="85" t="s">
        <v>85</v>
      </c>
      <c r="C8" s="85" t="s">
        <v>95</v>
      </c>
      <c r="D8" s="173">
        <v>3357</v>
      </c>
      <c r="E8" s="160">
        <v>3545</v>
      </c>
      <c r="F8" s="160">
        <v>3757</v>
      </c>
      <c r="G8" s="160">
        <v>3944</v>
      </c>
      <c r="H8" s="173">
        <v>4160</v>
      </c>
      <c r="I8" s="160">
        <v>4387</v>
      </c>
      <c r="J8" s="160">
        <v>4650</v>
      </c>
      <c r="K8" s="160">
        <v>4906</v>
      </c>
      <c r="L8" s="173">
        <v>5147</v>
      </c>
      <c r="M8" s="170">
        <v>5369</v>
      </c>
      <c r="N8" s="170">
        <v>5715</v>
      </c>
      <c r="O8" s="170">
        <v>6284</v>
      </c>
      <c r="P8" s="173">
        <v>6816</v>
      </c>
      <c r="Q8" s="170">
        <v>7207</v>
      </c>
      <c r="R8" s="170">
        <v>7646</v>
      </c>
      <c r="S8" s="170">
        <v>8278</v>
      </c>
      <c r="T8" s="173">
        <v>8653</v>
      </c>
      <c r="U8" s="170">
        <v>9089</v>
      </c>
      <c r="V8" s="170">
        <v>9668</v>
      </c>
      <c r="W8" s="170">
        <v>10373</v>
      </c>
      <c r="X8" s="173">
        <v>10935</v>
      </c>
      <c r="Y8" s="170">
        <v>11435</v>
      </c>
      <c r="Z8" s="170">
        <v>11954</v>
      </c>
      <c r="AA8" s="170">
        <v>12521</v>
      </c>
      <c r="AC8" s="167">
        <v>0.20699999999999999</v>
      </c>
    </row>
    <row r="9" spans="2:31" ht="15" customHeight="1">
      <c r="B9" s="212" t="s">
        <v>113</v>
      </c>
      <c r="C9" s="212" t="s">
        <v>112</v>
      </c>
      <c r="D9" s="173">
        <v>3357</v>
      </c>
      <c r="E9" s="160">
        <v>3535</v>
      </c>
      <c r="F9" s="160">
        <v>3733</v>
      </c>
      <c r="G9" s="160">
        <v>3893</v>
      </c>
      <c r="H9" s="173">
        <v>4068</v>
      </c>
      <c r="I9" s="160">
        <v>4227</v>
      </c>
      <c r="J9" s="160">
        <v>4366</v>
      </c>
      <c r="K9" s="160">
        <v>4551</v>
      </c>
      <c r="L9" s="173">
        <v>4701</v>
      </c>
      <c r="M9" s="170">
        <v>4831</v>
      </c>
      <c r="N9" s="170">
        <v>5015</v>
      </c>
      <c r="O9" s="170">
        <v>5245</v>
      </c>
      <c r="P9" s="173">
        <v>5439</v>
      </c>
      <c r="Q9" s="170">
        <v>5572</v>
      </c>
      <c r="R9" s="170">
        <v>5746</v>
      </c>
      <c r="S9" s="170">
        <v>6130</v>
      </c>
      <c r="T9" s="173">
        <v>6280</v>
      </c>
      <c r="U9" s="170">
        <v>6468</v>
      </c>
      <c r="V9" s="170">
        <v>6783</v>
      </c>
      <c r="W9" s="170">
        <v>7233</v>
      </c>
      <c r="X9" s="173">
        <v>7494</v>
      </c>
      <c r="Y9" s="170">
        <v>7687</v>
      </c>
      <c r="Z9" s="170">
        <v>7844</v>
      </c>
      <c r="AA9" s="170">
        <v>8063</v>
      </c>
      <c r="AC9" s="167">
        <v>0.115</v>
      </c>
    </row>
    <row r="10" spans="2:31" ht="15" customHeight="1">
      <c r="B10" s="215" t="s">
        <v>580</v>
      </c>
      <c r="C10" s="214" t="s">
        <v>581</v>
      </c>
      <c r="D10" s="173">
        <v>3199</v>
      </c>
      <c r="E10" s="160">
        <v>3362</v>
      </c>
      <c r="F10" s="160">
        <v>3541</v>
      </c>
      <c r="G10" s="160">
        <v>3708</v>
      </c>
      <c r="H10" s="173">
        <v>3899</v>
      </c>
      <c r="I10" s="160">
        <v>4026</v>
      </c>
      <c r="J10" s="160">
        <v>4136</v>
      </c>
      <c r="K10" s="160">
        <v>4286</v>
      </c>
      <c r="L10" s="173">
        <v>4451</v>
      </c>
      <c r="M10" s="170">
        <v>4588</v>
      </c>
      <c r="N10" s="170">
        <v>4741</v>
      </c>
      <c r="O10" s="170">
        <v>4907</v>
      </c>
      <c r="P10" s="173">
        <v>5114</v>
      </c>
      <c r="Q10" s="170">
        <v>5286</v>
      </c>
      <c r="R10" s="170">
        <v>5445</v>
      </c>
      <c r="S10" s="170">
        <v>5662</v>
      </c>
      <c r="T10" s="173">
        <v>5928</v>
      </c>
      <c r="U10" s="170">
        <v>6131</v>
      </c>
      <c r="V10" s="170">
        <v>6403</v>
      </c>
      <c r="W10" s="170">
        <v>6673</v>
      </c>
      <c r="X10" s="173">
        <v>6954</v>
      </c>
      <c r="Y10" s="170">
        <v>7197</v>
      </c>
      <c r="Z10" s="170">
        <v>7404</v>
      </c>
      <c r="AA10" s="170">
        <v>7585</v>
      </c>
      <c r="AC10" s="167">
        <v>0.13700000000000001</v>
      </c>
    </row>
    <row r="11" spans="2:31" ht="15" customHeight="1">
      <c r="B11" s="214" t="s">
        <v>109</v>
      </c>
      <c r="C11" s="214" t="s">
        <v>108</v>
      </c>
      <c r="D11" s="173">
        <v>157</v>
      </c>
      <c r="E11" s="160">
        <v>172</v>
      </c>
      <c r="F11" s="160">
        <v>191</v>
      </c>
      <c r="G11" s="160">
        <v>185</v>
      </c>
      <c r="H11" s="173">
        <v>169</v>
      </c>
      <c r="I11" s="160">
        <v>200</v>
      </c>
      <c r="J11" s="160">
        <v>230</v>
      </c>
      <c r="K11" s="160">
        <v>264</v>
      </c>
      <c r="L11" s="173">
        <v>250</v>
      </c>
      <c r="M11" s="170">
        <v>242</v>
      </c>
      <c r="N11" s="170">
        <v>273</v>
      </c>
      <c r="O11" s="170">
        <v>338</v>
      </c>
      <c r="P11" s="173">
        <v>324</v>
      </c>
      <c r="Q11" s="170">
        <v>285</v>
      </c>
      <c r="R11" s="170">
        <v>300</v>
      </c>
      <c r="S11" s="170">
        <v>468</v>
      </c>
      <c r="T11" s="173">
        <v>352</v>
      </c>
      <c r="U11" s="170">
        <v>337</v>
      </c>
      <c r="V11" s="170">
        <v>379</v>
      </c>
      <c r="W11" s="170">
        <v>560</v>
      </c>
      <c r="X11" s="173">
        <v>539</v>
      </c>
      <c r="Y11" s="170">
        <v>489</v>
      </c>
      <c r="Z11" s="170">
        <v>440</v>
      </c>
      <c r="AA11" s="170">
        <v>477</v>
      </c>
      <c r="AC11" s="167">
        <v>-0.14899999999999999</v>
      </c>
    </row>
    <row r="12" spans="2:31" ht="15" customHeight="1">
      <c r="B12" s="212" t="s">
        <v>107</v>
      </c>
      <c r="C12" s="212" t="s">
        <v>106</v>
      </c>
      <c r="D12" s="173">
        <v>0</v>
      </c>
      <c r="E12" s="160">
        <v>10</v>
      </c>
      <c r="F12" s="160">
        <v>23</v>
      </c>
      <c r="G12" s="160">
        <v>50</v>
      </c>
      <c r="H12" s="173">
        <v>89</v>
      </c>
      <c r="I12" s="160">
        <v>148</v>
      </c>
      <c r="J12" s="160">
        <v>259</v>
      </c>
      <c r="K12" s="160">
        <v>327</v>
      </c>
      <c r="L12" s="173">
        <v>401</v>
      </c>
      <c r="M12" s="170">
        <v>496</v>
      </c>
      <c r="N12" s="170">
        <v>645</v>
      </c>
      <c r="O12" s="170">
        <v>870</v>
      </c>
      <c r="P12" s="173">
        <v>1160</v>
      </c>
      <c r="Q12" s="170">
        <v>1427</v>
      </c>
      <c r="R12" s="170">
        <v>1680</v>
      </c>
      <c r="S12" s="170">
        <v>1898</v>
      </c>
      <c r="T12" s="173">
        <v>2122</v>
      </c>
      <c r="U12" s="170">
        <v>2333</v>
      </c>
      <c r="V12" s="170">
        <v>2561</v>
      </c>
      <c r="W12" s="170">
        <v>2773</v>
      </c>
      <c r="X12" s="173">
        <v>3025</v>
      </c>
      <c r="Y12" s="170">
        <v>3269</v>
      </c>
      <c r="Z12" s="170">
        <v>3581</v>
      </c>
      <c r="AA12" s="170">
        <v>3803</v>
      </c>
      <c r="AC12" s="167">
        <v>0.372</v>
      </c>
    </row>
    <row r="13" spans="2:31" ht="15" customHeight="1">
      <c r="B13" s="213" t="s">
        <v>93</v>
      </c>
      <c r="C13" s="212" t="s">
        <v>91</v>
      </c>
      <c r="D13" s="173">
        <v>0</v>
      </c>
      <c r="E13" s="160">
        <v>0</v>
      </c>
      <c r="F13" s="160">
        <v>0</v>
      </c>
      <c r="G13" s="160">
        <v>0</v>
      </c>
      <c r="H13" s="173">
        <v>2</v>
      </c>
      <c r="I13" s="160">
        <v>11</v>
      </c>
      <c r="J13" s="160">
        <v>24</v>
      </c>
      <c r="K13" s="160">
        <v>26</v>
      </c>
      <c r="L13" s="173">
        <v>44</v>
      </c>
      <c r="M13" s="170">
        <v>41</v>
      </c>
      <c r="N13" s="170">
        <v>54</v>
      </c>
      <c r="O13" s="170">
        <v>168</v>
      </c>
      <c r="P13" s="173">
        <v>216</v>
      </c>
      <c r="Q13" s="170">
        <v>206</v>
      </c>
      <c r="R13" s="170">
        <v>218</v>
      </c>
      <c r="S13" s="170">
        <v>248</v>
      </c>
      <c r="T13" s="173">
        <v>251</v>
      </c>
      <c r="U13" s="170">
        <v>287</v>
      </c>
      <c r="V13" s="170">
        <v>323</v>
      </c>
      <c r="W13" s="170">
        <v>366</v>
      </c>
      <c r="X13" s="173">
        <v>415</v>
      </c>
      <c r="Y13" s="170">
        <v>467</v>
      </c>
      <c r="Z13" s="170">
        <v>540</v>
      </c>
      <c r="AA13" s="170">
        <v>654</v>
      </c>
      <c r="AC13" s="167">
        <v>0.78800000000000003</v>
      </c>
    </row>
    <row r="14" spans="2:31" ht="15" customHeight="1">
      <c r="B14" s="85" t="s">
        <v>73</v>
      </c>
      <c r="C14" s="85" t="s">
        <v>72</v>
      </c>
      <c r="D14" s="173">
        <v>309</v>
      </c>
      <c r="E14" s="160">
        <v>424</v>
      </c>
      <c r="F14" s="160">
        <v>360</v>
      </c>
      <c r="G14" s="160">
        <v>488</v>
      </c>
      <c r="H14" s="173">
        <v>424</v>
      </c>
      <c r="I14" s="160">
        <v>552</v>
      </c>
      <c r="J14" s="160">
        <v>454</v>
      </c>
      <c r="K14" s="160">
        <v>783</v>
      </c>
      <c r="L14" s="173">
        <v>533</v>
      </c>
      <c r="M14" s="170">
        <v>702</v>
      </c>
      <c r="N14" s="170">
        <v>613</v>
      </c>
      <c r="O14" s="170">
        <v>1018</v>
      </c>
      <c r="P14" s="173">
        <v>599</v>
      </c>
      <c r="Q14" s="170">
        <v>909</v>
      </c>
      <c r="R14" s="170">
        <v>771</v>
      </c>
      <c r="S14" s="170">
        <v>1267</v>
      </c>
      <c r="T14" s="173">
        <v>851</v>
      </c>
      <c r="U14" s="170">
        <v>1284</v>
      </c>
      <c r="V14" s="170">
        <v>1324</v>
      </c>
      <c r="W14" s="170">
        <v>1591</v>
      </c>
      <c r="X14" s="173">
        <v>1296</v>
      </c>
      <c r="Y14" s="170">
        <v>1624</v>
      </c>
      <c r="Z14" s="170">
        <v>1870</v>
      </c>
      <c r="AA14" s="170">
        <v>1928</v>
      </c>
      <c r="AC14" s="167">
        <v>0.21199999999999999</v>
      </c>
    </row>
    <row r="15" spans="2:31" ht="15" customHeight="1">
      <c r="B15" s="212" t="s">
        <v>105</v>
      </c>
      <c r="C15" s="212" t="s">
        <v>104</v>
      </c>
      <c r="D15" s="173">
        <v>74</v>
      </c>
      <c r="E15" s="160">
        <v>73</v>
      </c>
      <c r="F15" s="160">
        <v>73</v>
      </c>
      <c r="G15" s="160">
        <v>74</v>
      </c>
      <c r="H15" s="173">
        <v>71</v>
      </c>
      <c r="I15" s="160">
        <v>71</v>
      </c>
      <c r="J15" s="160">
        <v>71</v>
      </c>
      <c r="K15" s="160">
        <v>72</v>
      </c>
      <c r="L15" s="173">
        <v>72</v>
      </c>
      <c r="M15" s="170">
        <v>74</v>
      </c>
      <c r="N15" s="170">
        <v>78</v>
      </c>
      <c r="O15" s="170">
        <v>77</v>
      </c>
      <c r="P15" s="173">
        <v>81</v>
      </c>
      <c r="Q15" s="170">
        <v>85</v>
      </c>
      <c r="R15" s="170">
        <v>88</v>
      </c>
      <c r="S15" s="170">
        <v>92</v>
      </c>
      <c r="T15" s="173">
        <v>95</v>
      </c>
      <c r="U15" s="170">
        <v>98</v>
      </c>
      <c r="V15" s="170">
        <v>102</v>
      </c>
      <c r="W15" s="170">
        <v>105</v>
      </c>
      <c r="X15" s="173">
        <v>107</v>
      </c>
      <c r="Y15" s="170">
        <v>110</v>
      </c>
      <c r="Z15" s="170">
        <v>112</v>
      </c>
      <c r="AA15" s="170">
        <v>115</v>
      </c>
      <c r="AC15" s="167">
        <v>9.1999999999999998E-2</v>
      </c>
    </row>
    <row r="16" spans="2:31" ht="15" customHeight="1">
      <c r="B16" s="212" t="s">
        <v>103</v>
      </c>
      <c r="C16" s="212" t="s">
        <v>102</v>
      </c>
      <c r="D16" s="173">
        <v>234</v>
      </c>
      <c r="E16" s="160">
        <v>350</v>
      </c>
      <c r="F16" s="160">
        <v>287</v>
      </c>
      <c r="G16" s="160">
        <v>413</v>
      </c>
      <c r="H16" s="173">
        <v>352</v>
      </c>
      <c r="I16" s="160">
        <v>480</v>
      </c>
      <c r="J16" s="160">
        <v>383</v>
      </c>
      <c r="K16" s="160">
        <v>710</v>
      </c>
      <c r="L16" s="173">
        <v>460</v>
      </c>
      <c r="M16" s="170">
        <v>628</v>
      </c>
      <c r="N16" s="170">
        <v>534</v>
      </c>
      <c r="O16" s="170">
        <v>940</v>
      </c>
      <c r="P16" s="173">
        <v>518</v>
      </c>
      <c r="Q16" s="170">
        <v>824</v>
      </c>
      <c r="R16" s="170">
        <v>682</v>
      </c>
      <c r="S16" s="170">
        <v>1175</v>
      </c>
      <c r="T16" s="173">
        <v>755</v>
      </c>
      <c r="U16" s="170">
        <v>1185</v>
      </c>
      <c r="V16" s="170">
        <v>1222</v>
      </c>
      <c r="W16" s="170">
        <v>1485</v>
      </c>
      <c r="X16" s="173">
        <v>1189</v>
      </c>
      <c r="Y16" s="170">
        <v>1514</v>
      </c>
      <c r="Z16" s="170">
        <v>1757</v>
      </c>
      <c r="AA16" s="170">
        <v>1813</v>
      </c>
      <c r="AC16" s="167">
        <v>0.221</v>
      </c>
    </row>
    <row r="17" spans="2:29" ht="15" customHeight="1">
      <c r="B17" s="194" t="s">
        <v>93</v>
      </c>
      <c r="C17" s="85" t="s">
        <v>97</v>
      </c>
      <c r="D17" s="169" t="s">
        <v>9</v>
      </c>
      <c r="E17" s="152" t="s">
        <v>9</v>
      </c>
      <c r="F17" s="152" t="s">
        <v>9</v>
      </c>
      <c r="G17" s="152" t="s">
        <v>9</v>
      </c>
      <c r="H17" s="173">
        <v>13</v>
      </c>
      <c r="I17" s="160">
        <v>40</v>
      </c>
      <c r="J17" s="160">
        <v>25</v>
      </c>
      <c r="K17" s="160">
        <v>46</v>
      </c>
      <c r="L17" s="173">
        <v>55</v>
      </c>
      <c r="M17" s="170">
        <v>45</v>
      </c>
      <c r="N17" s="170">
        <v>44</v>
      </c>
      <c r="O17" s="170">
        <v>53</v>
      </c>
      <c r="P17" s="173">
        <v>117</v>
      </c>
      <c r="Q17" s="170">
        <v>140</v>
      </c>
      <c r="R17" s="170">
        <v>121</v>
      </c>
      <c r="S17" s="170">
        <v>140</v>
      </c>
      <c r="T17" s="173">
        <v>110</v>
      </c>
      <c r="U17" s="170">
        <v>131</v>
      </c>
      <c r="V17" s="170">
        <v>122</v>
      </c>
      <c r="W17" s="170">
        <v>148</v>
      </c>
      <c r="X17" s="173">
        <v>109</v>
      </c>
      <c r="Y17" s="170">
        <v>99</v>
      </c>
      <c r="Z17" s="170">
        <v>107</v>
      </c>
      <c r="AA17" s="170">
        <v>99</v>
      </c>
      <c r="AC17" s="167">
        <v>-0.32900000000000001</v>
      </c>
    </row>
    <row r="18" spans="2:29" ht="15" customHeight="1">
      <c r="B18" s="194" t="s">
        <v>101</v>
      </c>
      <c r="C18" s="85" t="s">
        <v>100</v>
      </c>
      <c r="D18" s="169" t="s">
        <v>9</v>
      </c>
      <c r="E18" s="117">
        <v>0</v>
      </c>
      <c r="F18" s="117">
        <v>-1</v>
      </c>
      <c r="G18" s="117">
        <v>-1</v>
      </c>
      <c r="H18" s="82">
        <v>-1</v>
      </c>
      <c r="I18" s="117">
        <v>-1</v>
      </c>
      <c r="J18" s="117">
        <v>-3</v>
      </c>
      <c r="K18" s="117">
        <v>-19</v>
      </c>
      <c r="L18" s="82">
        <v>-21</v>
      </c>
      <c r="M18" s="117">
        <v>-7</v>
      </c>
      <c r="N18" s="117">
        <v>-19</v>
      </c>
      <c r="O18" s="117">
        <v>-23</v>
      </c>
      <c r="P18" s="82">
        <v>-29</v>
      </c>
      <c r="Q18" s="117">
        <v>-34</v>
      </c>
      <c r="R18" s="117">
        <v>-30</v>
      </c>
      <c r="S18" s="117">
        <v>-42</v>
      </c>
      <c r="T18" s="82">
        <v>-30</v>
      </c>
      <c r="U18" s="117">
        <v>-32</v>
      </c>
      <c r="V18" s="117">
        <v>-36</v>
      </c>
      <c r="W18" s="117">
        <v>-47</v>
      </c>
      <c r="X18" s="82">
        <v>-58</v>
      </c>
      <c r="Y18" s="117">
        <v>-60</v>
      </c>
      <c r="Z18" s="117">
        <v>-48</v>
      </c>
      <c r="AA18" s="117">
        <v>-54</v>
      </c>
      <c r="AC18" s="193" t="s">
        <v>9</v>
      </c>
    </row>
    <row r="19" spans="2:29" ht="15" customHeight="1">
      <c r="B19" s="211" t="s">
        <v>582</v>
      </c>
      <c r="C19" s="189" t="s">
        <v>583</v>
      </c>
      <c r="D19" s="210">
        <v>193</v>
      </c>
      <c r="E19" s="209">
        <v>509</v>
      </c>
      <c r="F19" s="209">
        <v>152</v>
      </c>
      <c r="G19" s="209">
        <v>-70</v>
      </c>
      <c r="H19" s="210">
        <v>-85</v>
      </c>
      <c r="I19" s="209">
        <v>-4</v>
      </c>
      <c r="J19" s="209">
        <v>395</v>
      </c>
      <c r="K19" s="209">
        <v>424</v>
      </c>
      <c r="L19" s="210">
        <v>-227</v>
      </c>
      <c r="M19" s="209">
        <v>292</v>
      </c>
      <c r="N19" s="209">
        <v>694</v>
      </c>
      <c r="O19" s="209">
        <v>182</v>
      </c>
      <c r="P19" s="210">
        <v>143</v>
      </c>
      <c r="Q19" s="209">
        <v>379</v>
      </c>
      <c r="R19" s="209">
        <v>590</v>
      </c>
      <c r="S19" s="209">
        <v>595</v>
      </c>
      <c r="T19" s="210">
        <v>207</v>
      </c>
      <c r="U19" s="209">
        <v>620</v>
      </c>
      <c r="V19" s="209">
        <v>1806</v>
      </c>
      <c r="W19" s="209">
        <v>921</v>
      </c>
      <c r="X19" s="210">
        <v>578</v>
      </c>
      <c r="Y19" s="209">
        <v>2446</v>
      </c>
      <c r="Z19" s="209">
        <v>3063</v>
      </c>
      <c r="AA19" s="209">
        <v>2339</v>
      </c>
      <c r="AB19" s="594"/>
      <c r="AC19" s="689">
        <v>1.54</v>
      </c>
    </row>
    <row r="20" spans="2:29" ht="15" customHeight="1">
      <c r="B20" s="85" t="s">
        <v>85</v>
      </c>
      <c r="C20" s="85" t="s">
        <v>95</v>
      </c>
      <c r="D20" s="82" t="s">
        <v>9</v>
      </c>
      <c r="E20" s="208" t="s">
        <v>9</v>
      </c>
      <c r="F20" s="208" t="s">
        <v>9</v>
      </c>
      <c r="G20" s="208" t="s">
        <v>9</v>
      </c>
      <c r="H20" s="82" t="s">
        <v>9</v>
      </c>
      <c r="I20" s="208" t="s">
        <v>9</v>
      </c>
      <c r="J20" s="208" t="s">
        <v>9</v>
      </c>
      <c r="K20" s="208" t="s">
        <v>9</v>
      </c>
      <c r="L20" s="82" t="s">
        <v>9</v>
      </c>
      <c r="M20" s="117" t="s">
        <v>9</v>
      </c>
      <c r="N20" s="117" t="s">
        <v>9</v>
      </c>
      <c r="O20" s="117" t="s">
        <v>9</v>
      </c>
      <c r="P20" s="81">
        <v>459</v>
      </c>
      <c r="Q20" s="11">
        <v>486</v>
      </c>
      <c r="R20" s="11">
        <v>812</v>
      </c>
      <c r="S20" s="11">
        <v>492</v>
      </c>
      <c r="T20" s="81">
        <v>404</v>
      </c>
      <c r="U20" s="11">
        <v>592</v>
      </c>
      <c r="V20" s="11">
        <v>1680</v>
      </c>
      <c r="W20" s="11">
        <v>903</v>
      </c>
      <c r="X20" s="81">
        <v>673</v>
      </c>
      <c r="Y20" s="11">
        <v>2294</v>
      </c>
      <c r="Z20" s="11">
        <v>2971</v>
      </c>
      <c r="AA20" s="11">
        <v>2401</v>
      </c>
      <c r="AB20" s="594"/>
      <c r="AC20" s="193">
        <v>1.657</v>
      </c>
    </row>
    <row r="21" spans="2:29" ht="15" customHeight="1">
      <c r="B21" s="85" t="s">
        <v>73</v>
      </c>
      <c r="C21" s="85" t="s">
        <v>72</v>
      </c>
      <c r="D21" s="82" t="s">
        <v>9</v>
      </c>
      <c r="E21" s="208" t="s">
        <v>9</v>
      </c>
      <c r="F21" s="208" t="s">
        <v>9</v>
      </c>
      <c r="G21" s="208" t="s">
        <v>9</v>
      </c>
      <c r="H21" s="82" t="s">
        <v>9</v>
      </c>
      <c r="I21" s="208" t="s">
        <v>9</v>
      </c>
      <c r="J21" s="208" t="s">
        <v>9</v>
      </c>
      <c r="K21" s="208" t="s">
        <v>9</v>
      </c>
      <c r="L21" s="82" t="s">
        <v>9</v>
      </c>
      <c r="M21" s="117" t="s">
        <v>9</v>
      </c>
      <c r="N21" s="117" t="s">
        <v>9</v>
      </c>
      <c r="O21" s="117" t="s">
        <v>9</v>
      </c>
      <c r="P21" s="81">
        <v>-289</v>
      </c>
      <c r="Q21" s="11">
        <v>-97</v>
      </c>
      <c r="R21" s="11">
        <v>-196</v>
      </c>
      <c r="S21" s="11">
        <v>120</v>
      </c>
      <c r="T21" s="81">
        <v>-159</v>
      </c>
      <c r="U21" s="11">
        <v>44</v>
      </c>
      <c r="V21" s="11">
        <v>154</v>
      </c>
      <c r="W21" s="11">
        <v>24</v>
      </c>
      <c r="X21" s="81">
        <v>-57</v>
      </c>
      <c r="Y21" s="11">
        <v>193</v>
      </c>
      <c r="Z21" s="11">
        <v>117</v>
      </c>
      <c r="AA21" s="11">
        <v>-16</v>
      </c>
      <c r="AB21" s="594"/>
      <c r="AC21" s="193" t="s">
        <v>9</v>
      </c>
    </row>
    <row r="22" spans="2:29" ht="15" customHeight="1">
      <c r="B22" s="194" t="s">
        <v>92</v>
      </c>
      <c r="C22" s="85" t="s">
        <v>97</v>
      </c>
      <c r="D22" s="82" t="s">
        <v>9</v>
      </c>
      <c r="E22" s="208" t="s">
        <v>9</v>
      </c>
      <c r="F22" s="208" t="s">
        <v>9</v>
      </c>
      <c r="G22" s="208" t="s">
        <v>9</v>
      </c>
      <c r="H22" s="82" t="s">
        <v>9</v>
      </c>
      <c r="I22" s="208" t="s">
        <v>9</v>
      </c>
      <c r="J22" s="208" t="s">
        <v>9</v>
      </c>
      <c r="K22" s="208" t="s">
        <v>9</v>
      </c>
      <c r="L22" s="82" t="s">
        <v>9</v>
      </c>
      <c r="M22" s="117" t="s">
        <v>9</v>
      </c>
      <c r="N22" s="117" t="s">
        <v>9</v>
      </c>
      <c r="O22" s="117" t="s">
        <v>9</v>
      </c>
      <c r="P22" s="81">
        <v>-26</v>
      </c>
      <c r="Q22" s="11">
        <v>-10</v>
      </c>
      <c r="R22" s="11">
        <v>-25</v>
      </c>
      <c r="S22" s="11">
        <v>-17</v>
      </c>
      <c r="T22" s="81">
        <v>-37</v>
      </c>
      <c r="U22" s="11">
        <v>-16</v>
      </c>
      <c r="V22" s="11">
        <v>-29</v>
      </c>
      <c r="W22" s="11">
        <v>-6</v>
      </c>
      <c r="X22" s="81">
        <v>-37</v>
      </c>
      <c r="Y22" s="11">
        <v>-42</v>
      </c>
      <c r="Z22" s="11">
        <v>-24</v>
      </c>
      <c r="AA22" s="11">
        <v>-44</v>
      </c>
      <c r="AB22" s="594"/>
      <c r="AC22" s="193" t="s">
        <v>9</v>
      </c>
    </row>
    <row r="23" spans="2:29" ht="15" customHeight="1">
      <c r="B23" s="207" t="s">
        <v>30</v>
      </c>
      <c r="C23" s="93" t="s">
        <v>96</v>
      </c>
      <c r="D23" s="206">
        <v>5.2999999999999999E-2</v>
      </c>
      <c r="E23" s="205">
        <v>0.128</v>
      </c>
      <c r="F23" s="205">
        <v>3.6999999999999998E-2</v>
      </c>
      <c r="G23" s="205" t="s">
        <v>9</v>
      </c>
      <c r="H23" s="206" t="s">
        <v>9</v>
      </c>
      <c r="I23" s="205" t="s">
        <v>9</v>
      </c>
      <c r="J23" s="205">
        <v>7.6999999999999999E-2</v>
      </c>
      <c r="K23" s="205">
        <v>7.3999999999999996E-2</v>
      </c>
      <c r="L23" s="206" t="s">
        <v>9</v>
      </c>
      <c r="M23" s="205">
        <v>4.8000000000000001E-2</v>
      </c>
      <c r="N23" s="205">
        <v>0.109</v>
      </c>
      <c r="O23" s="205">
        <v>2.5000000000000001E-2</v>
      </c>
      <c r="P23" s="206">
        <v>1.9E-2</v>
      </c>
      <c r="Q23" s="205">
        <v>4.5999999999999999E-2</v>
      </c>
      <c r="R23" s="205">
        <v>6.9000000000000006E-2</v>
      </c>
      <c r="S23" s="205">
        <v>6.2E-2</v>
      </c>
      <c r="T23" s="206">
        <v>2.1999999999999999E-2</v>
      </c>
      <c r="U23" s="205">
        <v>5.8999999999999997E-2</v>
      </c>
      <c r="V23" s="205">
        <v>0.16300000000000001</v>
      </c>
      <c r="W23" s="205">
        <v>7.5999999999999998E-2</v>
      </c>
      <c r="X23" s="206">
        <v>4.7E-2</v>
      </c>
      <c r="Y23" s="205">
        <v>0.187</v>
      </c>
      <c r="Z23" s="205">
        <v>0.221</v>
      </c>
      <c r="AA23" s="205">
        <v>0.161</v>
      </c>
      <c r="AB23" s="204"/>
      <c r="AC23" s="690">
        <v>8.5</v>
      </c>
    </row>
    <row r="24" spans="2:29" ht="15" customHeight="1">
      <c r="B24" s="85" t="s">
        <v>85</v>
      </c>
      <c r="C24" s="85" t="s">
        <v>95</v>
      </c>
      <c r="D24" s="199" t="s">
        <v>9</v>
      </c>
      <c r="E24" s="167" t="s">
        <v>9</v>
      </c>
      <c r="F24" s="167" t="s">
        <v>9</v>
      </c>
      <c r="G24" s="167" t="s">
        <v>9</v>
      </c>
      <c r="H24" s="199" t="s">
        <v>9</v>
      </c>
      <c r="I24" s="167" t="s">
        <v>9</v>
      </c>
      <c r="J24" s="167" t="s">
        <v>9</v>
      </c>
      <c r="K24" s="167" t="s">
        <v>9</v>
      </c>
      <c r="L24" s="199" t="s">
        <v>9</v>
      </c>
      <c r="M24" s="193" t="s">
        <v>9</v>
      </c>
      <c r="N24" s="193" t="s">
        <v>9</v>
      </c>
      <c r="O24" s="193" t="s">
        <v>9</v>
      </c>
      <c r="P24" s="203">
        <v>6.7000000000000004E-2</v>
      </c>
      <c r="Q24" s="193">
        <v>6.8000000000000005E-2</v>
      </c>
      <c r="R24" s="193">
        <v>0.106</v>
      </c>
      <c r="S24" s="193">
        <v>0.06</v>
      </c>
      <c r="T24" s="203">
        <v>4.7E-2</v>
      </c>
      <c r="U24" s="193">
        <v>6.5000000000000002E-2</v>
      </c>
      <c r="V24" s="193">
        <v>0.17399999999999999</v>
      </c>
      <c r="W24" s="193">
        <v>8.6999999999999994E-2</v>
      </c>
      <c r="X24" s="199">
        <v>6.2E-2</v>
      </c>
      <c r="Y24" s="193">
        <v>0.20100000000000001</v>
      </c>
      <c r="Z24" s="193">
        <v>0.249</v>
      </c>
      <c r="AA24" s="193">
        <v>0.192</v>
      </c>
      <c r="AB24" s="167"/>
      <c r="AC24" s="691">
        <v>10.5</v>
      </c>
    </row>
    <row r="25" spans="2:29" ht="15" customHeight="1">
      <c r="B25" s="85" t="s">
        <v>73</v>
      </c>
      <c r="C25" s="85" t="s">
        <v>94</v>
      </c>
      <c r="D25" s="199" t="s">
        <v>9</v>
      </c>
      <c r="E25" s="167" t="s">
        <v>9</v>
      </c>
      <c r="F25" s="167" t="s">
        <v>9</v>
      </c>
      <c r="G25" s="167" t="s">
        <v>9</v>
      </c>
      <c r="H25" s="199" t="s">
        <v>9</v>
      </c>
      <c r="I25" s="167" t="s">
        <v>9</v>
      </c>
      <c r="J25" s="167" t="s">
        <v>9</v>
      </c>
      <c r="K25" s="167" t="s">
        <v>9</v>
      </c>
      <c r="L25" s="199" t="s">
        <v>9</v>
      </c>
      <c r="M25" s="193" t="s">
        <v>9</v>
      </c>
      <c r="N25" s="193" t="s">
        <v>9</v>
      </c>
      <c r="O25" s="193" t="s">
        <v>9</v>
      </c>
      <c r="P25" s="202" t="s">
        <v>9</v>
      </c>
      <c r="Q25" s="201" t="s">
        <v>9</v>
      </c>
      <c r="R25" s="193" t="s">
        <v>9</v>
      </c>
      <c r="S25" s="193">
        <v>9.5000000000000001E-2</v>
      </c>
      <c r="T25" s="200" t="s">
        <v>9</v>
      </c>
      <c r="U25" s="193">
        <v>3.5000000000000003E-2</v>
      </c>
      <c r="V25" s="193">
        <v>0.11700000000000001</v>
      </c>
      <c r="W25" s="193">
        <v>1.4999999999999999E-2</v>
      </c>
      <c r="X25" s="199" t="s">
        <v>9</v>
      </c>
      <c r="Y25" s="193">
        <v>0.11899999999999999</v>
      </c>
      <c r="Z25" s="193">
        <v>6.3E-2</v>
      </c>
      <c r="AA25" s="193" t="s">
        <v>9</v>
      </c>
      <c r="AB25" s="167"/>
      <c r="AC25" s="198" t="s">
        <v>9</v>
      </c>
    </row>
    <row r="26" spans="2:29" ht="15" customHeight="1">
      <c r="B26" s="197" t="s">
        <v>93</v>
      </c>
      <c r="C26" s="79" t="s">
        <v>91</v>
      </c>
      <c r="D26" s="196" t="s">
        <v>9</v>
      </c>
      <c r="E26" s="151" t="s">
        <v>9</v>
      </c>
      <c r="F26" s="151" t="s">
        <v>9</v>
      </c>
      <c r="G26" s="151" t="s">
        <v>9</v>
      </c>
      <c r="H26" s="196" t="s">
        <v>9</v>
      </c>
      <c r="I26" s="151" t="s">
        <v>9</v>
      </c>
      <c r="J26" s="151" t="s">
        <v>9</v>
      </c>
      <c r="K26" s="151" t="s">
        <v>9</v>
      </c>
      <c r="L26" s="196" t="s">
        <v>9</v>
      </c>
      <c r="M26" s="151" t="s">
        <v>9</v>
      </c>
      <c r="N26" s="151" t="s">
        <v>9</v>
      </c>
      <c r="O26" s="151" t="s">
        <v>9</v>
      </c>
      <c r="P26" s="196" t="s">
        <v>9</v>
      </c>
      <c r="Q26" s="151" t="s">
        <v>9</v>
      </c>
      <c r="R26" s="151" t="s">
        <v>9</v>
      </c>
      <c r="S26" s="151" t="s">
        <v>9</v>
      </c>
      <c r="T26" s="196" t="s">
        <v>9</v>
      </c>
      <c r="U26" s="151" t="s">
        <v>9</v>
      </c>
      <c r="V26" s="151" t="s">
        <v>9</v>
      </c>
      <c r="W26" s="151" t="s">
        <v>9</v>
      </c>
      <c r="X26" s="196" t="s">
        <v>9</v>
      </c>
      <c r="Y26" s="151" t="s">
        <v>9</v>
      </c>
      <c r="Z26" s="151" t="s">
        <v>9</v>
      </c>
      <c r="AA26" s="151" t="s">
        <v>9</v>
      </c>
      <c r="AB26" s="167"/>
      <c r="AC26" s="195" t="s">
        <v>9</v>
      </c>
    </row>
    <row r="27" spans="2:29" ht="11.85" customHeight="1">
      <c r="B27" s="194"/>
      <c r="C27" s="85"/>
      <c r="D27" s="193"/>
      <c r="E27" s="193"/>
      <c r="F27" s="193"/>
      <c r="G27" s="193"/>
      <c r="H27" s="193"/>
      <c r="I27" s="193"/>
      <c r="J27" s="193"/>
      <c r="K27" s="193"/>
      <c r="L27" s="193"/>
      <c r="M27" s="193"/>
      <c r="N27" s="193"/>
      <c r="O27" s="193"/>
      <c r="P27" s="193"/>
      <c r="Q27" s="193"/>
      <c r="R27" s="193"/>
      <c r="S27" s="193"/>
      <c r="T27" s="193"/>
      <c r="U27" s="193"/>
      <c r="V27" s="193"/>
      <c r="W27" s="193"/>
      <c r="X27" s="193"/>
      <c r="Y27" s="193"/>
      <c r="Z27" s="193"/>
      <c r="AA27" s="193"/>
      <c r="AB27" s="167"/>
      <c r="AC27" s="192"/>
    </row>
    <row r="28" spans="2:29">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row>
    <row r="29" spans="2:29">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row>
    <row r="30" spans="2:29" ht="18">
      <c r="B30" s="149" t="s">
        <v>90</v>
      </c>
      <c r="C30" s="148" t="s">
        <v>89</v>
      </c>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C30" s="142" t="s">
        <v>65</v>
      </c>
    </row>
    <row r="31" spans="2:29" ht="12" customHeight="1">
      <c r="B31" s="148"/>
      <c r="C31" s="148"/>
      <c r="D31" s="693" t="s">
        <v>61</v>
      </c>
      <c r="E31" s="693"/>
      <c r="F31" s="693"/>
      <c r="G31" s="694"/>
      <c r="H31" s="693" t="s">
        <v>60</v>
      </c>
      <c r="I31" s="693"/>
      <c r="J31" s="693"/>
      <c r="K31" s="694"/>
      <c r="L31" s="693" t="s">
        <v>59</v>
      </c>
      <c r="M31" s="693"/>
      <c r="N31" s="693"/>
      <c r="O31" s="694"/>
      <c r="P31" s="693" t="s">
        <v>88</v>
      </c>
      <c r="Q31" s="693"/>
      <c r="R31" s="693"/>
      <c r="S31" s="694"/>
      <c r="T31" s="693" t="s">
        <v>87</v>
      </c>
      <c r="U31" s="693"/>
      <c r="V31" s="693"/>
      <c r="W31" s="694"/>
      <c r="X31" s="695" t="s">
        <v>86</v>
      </c>
      <c r="Y31" s="696"/>
      <c r="Z31" s="696"/>
      <c r="AA31" s="693"/>
      <c r="AC31" s="143" t="s">
        <v>56</v>
      </c>
    </row>
    <row r="32" spans="2:29" ht="12" customHeight="1">
      <c r="B32" s="704"/>
      <c r="C32" s="704"/>
      <c r="D32" s="693" t="s">
        <v>50</v>
      </c>
      <c r="E32" s="693"/>
      <c r="F32" s="693"/>
      <c r="G32" s="694"/>
      <c r="H32" s="693" t="s">
        <v>49</v>
      </c>
      <c r="I32" s="693"/>
      <c r="J32" s="693"/>
      <c r="K32" s="694"/>
      <c r="L32" s="693" t="s">
        <v>48</v>
      </c>
      <c r="M32" s="693"/>
      <c r="N32" s="693"/>
      <c r="O32" s="694"/>
      <c r="P32" s="693" t="s">
        <v>46</v>
      </c>
      <c r="Q32" s="693"/>
      <c r="R32" s="693"/>
      <c r="S32" s="694"/>
      <c r="T32" s="693" t="s">
        <v>44</v>
      </c>
      <c r="U32" s="693"/>
      <c r="V32" s="693"/>
      <c r="W32" s="694"/>
      <c r="X32" s="697"/>
      <c r="Y32" s="698"/>
      <c r="Z32" s="698"/>
      <c r="AA32" s="693"/>
      <c r="AC32" s="143" t="s">
        <v>43</v>
      </c>
    </row>
    <row r="33" spans="2:29" ht="12" customHeight="1">
      <c r="B33" s="705"/>
      <c r="C33" s="705"/>
      <c r="D33" s="145" t="s">
        <v>38</v>
      </c>
      <c r="E33" s="145" t="s">
        <v>41</v>
      </c>
      <c r="F33" s="145" t="s">
        <v>42</v>
      </c>
      <c r="G33" s="146" t="s">
        <v>39</v>
      </c>
      <c r="H33" s="145" t="s">
        <v>38</v>
      </c>
      <c r="I33" s="145" t="s">
        <v>41</v>
      </c>
      <c r="J33" s="145" t="s">
        <v>42</v>
      </c>
      <c r="K33" s="146" t="s">
        <v>39</v>
      </c>
      <c r="L33" s="145" t="s">
        <v>38</v>
      </c>
      <c r="M33" s="145" t="s">
        <v>41</v>
      </c>
      <c r="N33" s="145" t="s">
        <v>42</v>
      </c>
      <c r="O33" s="146" t="s">
        <v>39</v>
      </c>
      <c r="P33" s="145" t="s">
        <v>38</v>
      </c>
      <c r="Q33" s="145" t="s">
        <v>41</v>
      </c>
      <c r="R33" s="145" t="s">
        <v>42</v>
      </c>
      <c r="S33" s="146" t="s">
        <v>39</v>
      </c>
      <c r="T33" s="145" t="s">
        <v>38</v>
      </c>
      <c r="U33" s="145" t="s">
        <v>41</v>
      </c>
      <c r="V33" s="145" t="s">
        <v>40</v>
      </c>
      <c r="W33" s="146" t="s">
        <v>39</v>
      </c>
      <c r="X33" s="145" t="s">
        <v>38</v>
      </c>
      <c r="Y33" s="145" t="s">
        <v>429</v>
      </c>
      <c r="Z33" s="145" t="s">
        <v>430</v>
      </c>
      <c r="AA33" s="145" t="s">
        <v>431</v>
      </c>
      <c r="AC33" s="143" t="s">
        <v>431</v>
      </c>
    </row>
    <row r="34" spans="2:29" ht="15" customHeight="1">
      <c r="B34" s="159" t="s">
        <v>85</v>
      </c>
      <c r="C34" s="189" t="s">
        <v>84</v>
      </c>
      <c r="D34" s="187"/>
      <c r="E34" s="188"/>
      <c r="F34" s="188"/>
      <c r="G34" s="188"/>
      <c r="H34" s="187"/>
      <c r="I34" s="188"/>
      <c r="J34" s="188"/>
      <c r="K34" s="188"/>
      <c r="L34" s="187"/>
      <c r="M34" s="188"/>
      <c r="N34" s="188"/>
      <c r="O34" s="188"/>
      <c r="P34" s="187"/>
      <c r="Q34" s="188"/>
      <c r="R34" s="188"/>
      <c r="S34" s="188"/>
      <c r="T34" s="187"/>
      <c r="U34" s="188"/>
      <c r="V34" s="188"/>
      <c r="W34" s="188"/>
      <c r="X34" s="187"/>
      <c r="Y34" s="186"/>
      <c r="Z34" s="186"/>
      <c r="AA34" s="186"/>
      <c r="AC34" s="124"/>
    </row>
    <row r="35" spans="2:29" ht="15" customHeight="1">
      <c r="B35" s="172" t="s">
        <v>83</v>
      </c>
      <c r="C35" s="85" t="s">
        <v>82</v>
      </c>
      <c r="D35" s="185">
        <v>6969</v>
      </c>
      <c r="E35" s="184">
        <v>7230</v>
      </c>
      <c r="F35" s="184">
        <v>7523</v>
      </c>
      <c r="G35" s="184">
        <v>7744</v>
      </c>
      <c r="H35" s="185">
        <v>7992</v>
      </c>
      <c r="I35" s="184">
        <v>8186</v>
      </c>
      <c r="J35" s="184">
        <v>8314</v>
      </c>
      <c r="K35" s="184">
        <v>8488</v>
      </c>
      <c r="L35" s="183">
        <v>8644</v>
      </c>
      <c r="M35" s="170">
        <v>8722</v>
      </c>
      <c r="N35" s="170">
        <v>8844</v>
      </c>
      <c r="O35" s="170">
        <v>8969</v>
      </c>
      <c r="P35" s="183">
        <v>9067</v>
      </c>
      <c r="Q35" s="170">
        <v>9234</v>
      </c>
      <c r="R35" s="170">
        <v>9474</v>
      </c>
      <c r="S35" s="170">
        <v>9693</v>
      </c>
      <c r="T35" s="183">
        <v>10031</v>
      </c>
      <c r="U35" s="182">
        <v>10205</v>
      </c>
      <c r="V35" s="170">
        <v>10463</v>
      </c>
      <c r="W35" s="170">
        <v>10701</v>
      </c>
      <c r="X35" s="173">
        <v>11069</v>
      </c>
      <c r="Y35" s="182">
        <v>11435</v>
      </c>
      <c r="Z35" s="182">
        <v>11807</v>
      </c>
      <c r="AA35" s="182">
        <v>12199</v>
      </c>
      <c r="AB35" s="594"/>
      <c r="AC35" s="167">
        <v>0.14000000000000001</v>
      </c>
    </row>
    <row r="36" spans="2:29" ht="15" customHeight="1">
      <c r="B36" s="172" t="s">
        <v>80</v>
      </c>
      <c r="C36" s="85" t="s">
        <v>79</v>
      </c>
      <c r="D36" s="173">
        <v>155</v>
      </c>
      <c r="E36" s="152">
        <v>157</v>
      </c>
      <c r="F36" s="152">
        <v>159</v>
      </c>
      <c r="G36" s="152">
        <v>162</v>
      </c>
      <c r="H36" s="173">
        <v>164</v>
      </c>
      <c r="I36" s="152">
        <v>165</v>
      </c>
      <c r="J36" s="152">
        <v>167</v>
      </c>
      <c r="K36" s="152">
        <v>170</v>
      </c>
      <c r="L36" s="173">
        <v>173</v>
      </c>
      <c r="M36" s="170">
        <v>177</v>
      </c>
      <c r="N36" s="170">
        <v>180</v>
      </c>
      <c r="O36" s="170">
        <v>184</v>
      </c>
      <c r="P36" s="173">
        <v>189</v>
      </c>
      <c r="Q36" s="170">
        <v>193</v>
      </c>
      <c r="R36" s="170">
        <v>193</v>
      </c>
      <c r="S36" s="170">
        <v>197</v>
      </c>
      <c r="T36" s="173">
        <v>198</v>
      </c>
      <c r="U36" s="170">
        <v>202</v>
      </c>
      <c r="V36" s="170">
        <v>207</v>
      </c>
      <c r="W36" s="170">
        <v>210</v>
      </c>
      <c r="X36" s="173">
        <v>211</v>
      </c>
      <c r="Y36" s="170">
        <v>211</v>
      </c>
      <c r="Z36" s="170">
        <v>210</v>
      </c>
      <c r="AA36" s="170">
        <v>208</v>
      </c>
      <c r="AB36" s="594"/>
      <c r="AC36" s="167">
        <v>-0.01</v>
      </c>
    </row>
    <row r="37" spans="2:29" ht="15" customHeight="1">
      <c r="B37" s="172" t="s">
        <v>584</v>
      </c>
      <c r="C37" s="85" t="s">
        <v>585</v>
      </c>
      <c r="D37" s="180">
        <v>6.0000000000000001E-3</v>
      </c>
      <c r="E37" s="181">
        <v>6.4999999999999997E-3</v>
      </c>
      <c r="F37" s="181">
        <v>6.7000000000000002E-3</v>
      </c>
      <c r="G37" s="181">
        <v>6.3E-3</v>
      </c>
      <c r="H37" s="180">
        <v>6.1999999999999998E-3</v>
      </c>
      <c r="I37" s="181">
        <v>6.6E-3</v>
      </c>
      <c r="J37" s="181">
        <v>6.4999999999999997E-3</v>
      </c>
      <c r="K37" s="181">
        <v>6.1999999999999998E-3</v>
      </c>
      <c r="L37" s="180">
        <v>5.8999999999999999E-3</v>
      </c>
      <c r="M37" s="179">
        <v>4.8999999999999998E-3</v>
      </c>
      <c r="N37" s="179">
        <v>4.5999999999999999E-3</v>
      </c>
      <c r="O37" s="179">
        <v>4.4000000000000003E-3</v>
      </c>
      <c r="P37" s="178">
        <v>4.5999999999999999E-3</v>
      </c>
      <c r="Q37" s="177">
        <v>4.5999999999999999E-3</v>
      </c>
      <c r="R37" s="177">
        <v>4.4000000000000003E-3</v>
      </c>
      <c r="S37" s="177">
        <v>4.1999999999999997E-3</v>
      </c>
      <c r="T37" s="178">
        <v>4.0000000000000001E-3</v>
      </c>
      <c r="U37" s="177">
        <v>3.8999999999999998E-3</v>
      </c>
      <c r="V37" s="177">
        <v>4.1000000000000003E-3</v>
      </c>
      <c r="W37" s="177">
        <v>4.8999999999999998E-3</v>
      </c>
      <c r="X37" s="178">
        <v>5.1999999999999998E-3</v>
      </c>
      <c r="Y37" s="177">
        <v>5.3E-3</v>
      </c>
      <c r="Z37" s="177">
        <v>5.4000000000000003E-3</v>
      </c>
      <c r="AA37" s="177">
        <v>5.4999999999999997E-3</v>
      </c>
      <c r="AB37" s="594"/>
      <c r="AC37" s="672">
        <v>0.06</v>
      </c>
    </row>
    <row r="38" spans="2:29" ht="15" customHeight="1">
      <c r="B38" s="172" t="s">
        <v>586</v>
      </c>
      <c r="C38" s="85" t="s">
        <v>587</v>
      </c>
      <c r="D38" s="176">
        <v>0</v>
      </c>
      <c r="E38" s="9">
        <v>4</v>
      </c>
      <c r="F38" s="9">
        <v>8</v>
      </c>
      <c r="G38" s="9">
        <v>19</v>
      </c>
      <c r="H38" s="176">
        <v>32</v>
      </c>
      <c r="I38" s="9">
        <v>58</v>
      </c>
      <c r="J38" s="152">
        <v>90</v>
      </c>
      <c r="K38" s="152">
        <v>116</v>
      </c>
      <c r="L38" s="176">
        <v>140</v>
      </c>
      <c r="M38" s="175">
        <v>177</v>
      </c>
      <c r="N38" s="175">
        <v>229</v>
      </c>
      <c r="O38" s="175">
        <v>316</v>
      </c>
      <c r="P38" s="176">
        <v>404</v>
      </c>
      <c r="Q38" s="175">
        <v>494</v>
      </c>
      <c r="R38" s="175">
        <v>570</v>
      </c>
      <c r="S38" s="175">
        <v>640</v>
      </c>
      <c r="T38" s="176">
        <v>703</v>
      </c>
      <c r="U38" s="175">
        <v>779</v>
      </c>
      <c r="V38" s="175">
        <v>845</v>
      </c>
      <c r="W38" s="175">
        <v>913</v>
      </c>
      <c r="X38" s="176">
        <v>985</v>
      </c>
      <c r="Y38" s="175">
        <v>1069</v>
      </c>
      <c r="Z38" s="175">
        <v>1156</v>
      </c>
      <c r="AA38" s="175">
        <v>1231</v>
      </c>
      <c r="AB38" s="594"/>
      <c r="AC38" s="174">
        <v>0.34899999999999998</v>
      </c>
    </row>
    <row r="39" spans="2:29" ht="15" customHeight="1">
      <c r="B39" s="172" t="s">
        <v>77</v>
      </c>
      <c r="C39" s="85" t="s">
        <v>76</v>
      </c>
      <c r="D39" s="173">
        <v>6</v>
      </c>
      <c r="E39" s="152">
        <v>53</v>
      </c>
      <c r="F39" s="152">
        <v>96</v>
      </c>
      <c r="G39" s="152">
        <v>188</v>
      </c>
      <c r="H39" s="173">
        <v>280</v>
      </c>
      <c r="I39" s="152">
        <v>455</v>
      </c>
      <c r="J39" s="152">
        <v>643</v>
      </c>
      <c r="K39" s="152">
        <v>776</v>
      </c>
      <c r="L39" s="173">
        <v>930</v>
      </c>
      <c r="M39" s="170">
        <v>1084</v>
      </c>
      <c r="N39" s="170">
        <v>1300</v>
      </c>
      <c r="O39" s="170">
        <v>1581</v>
      </c>
      <c r="P39" s="173">
        <v>1952</v>
      </c>
      <c r="Q39" s="170">
        <v>2304</v>
      </c>
      <c r="R39" s="170">
        <v>2607</v>
      </c>
      <c r="S39" s="170">
        <v>2816</v>
      </c>
      <c r="T39" s="173">
        <v>3033</v>
      </c>
      <c r="U39" s="170">
        <v>3310</v>
      </c>
      <c r="V39" s="170">
        <v>3619</v>
      </c>
      <c r="W39" s="170">
        <v>3932</v>
      </c>
      <c r="X39" s="173">
        <v>4252</v>
      </c>
      <c r="Y39" s="170">
        <v>4599</v>
      </c>
      <c r="Z39" s="170">
        <v>4924</v>
      </c>
      <c r="AA39" s="170">
        <v>5188</v>
      </c>
      <c r="AB39" s="594"/>
      <c r="AC39" s="167">
        <v>0.31900000000000001</v>
      </c>
    </row>
    <row r="40" spans="2:29" ht="15.45" customHeight="1">
      <c r="B40" s="172" t="s">
        <v>75</v>
      </c>
      <c r="C40" s="171" t="s">
        <v>74</v>
      </c>
      <c r="D40" s="169">
        <v>48</v>
      </c>
      <c r="E40" s="168">
        <v>92</v>
      </c>
      <c r="F40" s="168">
        <v>91</v>
      </c>
      <c r="G40" s="168">
        <v>105</v>
      </c>
      <c r="H40" s="169">
        <v>116</v>
      </c>
      <c r="I40" s="168">
        <v>129</v>
      </c>
      <c r="J40" s="168">
        <v>140</v>
      </c>
      <c r="K40" s="168">
        <v>149</v>
      </c>
      <c r="L40" s="169">
        <v>151</v>
      </c>
      <c r="M40" s="168">
        <v>163</v>
      </c>
      <c r="N40" s="168">
        <v>176</v>
      </c>
      <c r="O40" s="170">
        <v>200</v>
      </c>
      <c r="P40" s="169">
        <v>207</v>
      </c>
      <c r="Q40" s="168">
        <v>214</v>
      </c>
      <c r="R40" s="168">
        <v>218</v>
      </c>
      <c r="S40" s="170">
        <v>227</v>
      </c>
      <c r="T40" s="169">
        <v>232</v>
      </c>
      <c r="U40" s="168">
        <v>235</v>
      </c>
      <c r="V40" s="168">
        <v>233</v>
      </c>
      <c r="W40" s="168">
        <v>232</v>
      </c>
      <c r="X40" s="169">
        <v>231</v>
      </c>
      <c r="Y40" s="168">
        <v>232</v>
      </c>
      <c r="Z40" s="168">
        <v>234</v>
      </c>
      <c r="AA40" s="168">
        <v>237</v>
      </c>
      <c r="AB40" s="160"/>
      <c r="AC40" s="167">
        <v>2.1999999999999999E-2</v>
      </c>
    </row>
    <row r="41" spans="2:29" ht="15" customHeight="1">
      <c r="B41" s="166" t="s">
        <v>588</v>
      </c>
      <c r="C41" s="165" t="s">
        <v>589</v>
      </c>
      <c r="D41" s="163" t="s">
        <v>9</v>
      </c>
      <c r="E41" s="112" t="s">
        <v>9</v>
      </c>
      <c r="F41" s="112" t="s">
        <v>9</v>
      </c>
      <c r="G41" s="164" t="s">
        <v>9</v>
      </c>
      <c r="H41" s="163" t="s">
        <v>9</v>
      </c>
      <c r="I41" s="112" t="s">
        <v>9</v>
      </c>
      <c r="J41" s="112" t="s">
        <v>9</v>
      </c>
      <c r="K41" s="161">
        <v>4.8999999999999998E-3</v>
      </c>
      <c r="L41" s="162">
        <v>4.4999999999999997E-3</v>
      </c>
      <c r="M41" s="161">
        <v>5.0000000000000001E-3</v>
      </c>
      <c r="N41" s="161">
        <v>5.8999999999999999E-3</v>
      </c>
      <c r="O41" s="161">
        <v>6.4000000000000003E-3</v>
      </c>
      <c r="P41" s="162">
        <v>5.5999999999999999E-3</v>
      </c>
      <c r="Q41" s="161">
        <v>4.7000000000000002E-3</v>
      </c>
      <c r="R41" s="161">
        <v>3.3E-3</v>
      </c>
      <c r="S41" s="161">
        <v>3.3E-3</v>
      </c>
      <c r="T41" s="162">
        <v>3.3E-3</v>
      </c>
      <c r="U41" s="161">
        <v>3.3E-3</v>
      </c>
      <c r="V41" s="161">
        <v>3.8999999999999998E-3</v>
      </c>
      <c r="W41" s="161">
        <v>3.3E-3</v>
      </c>
      <c r="X41" s="162">
        <v>3.3E-3</v>
      </c>
      <c r="Y41" s="161">
        <v>3.5000000000000001E-3</v>
      </c>
      <c r="Z41" s="161">
        <v>3.0000000000000001E-3</v>
      </c>
      <c r="AA41" s="161">
        <v>3.3999999999999998E-3</v>
      </c>
      <c r="AB41" s="160"/>
      <c r="AC41" s="672">
        <v>0.01</v>
      </c>
    </row>
    <row r="42" spans="2:29" ht="15.6" customHeight="1">
      <c r="B42" s="159" t="s">
        <v>73</v>
      </c>
      <c r="C42" s="159" t="s">
        <v>72</v>
      </c>
      <c r="D42" s="120"/>
      <c r="E42" s="113"/>
      <c r="F42" s="113"/>
      <c r="G42" s="113"/>
      <c r="H42" s="120"/>
      <c r="I42" s="113"/>
      <c r="J42" s="113"/>
      <c r="K42" s="113"/>
      <c r="L42" s="120"/>
      <c r="M42" s="113"/>
      <c r="N42" s="113"/>
      <c r="O42" s="113"/>
      <c r="P42" s="120"/>
      <c r="Q42" s="113"/>
      <c r="R42" s="113"/>
      <c r="S42" s="113"/>
      <c r="T42" s="120"/>
      <c r="U42" s="113"/>
      <c r="V42" s="113"/>
      <c r="W42" s="113"/>
      <c r="X42" s="120"/>
      <c r="Y42" s="113"/>
      <c r="Z42" s="113"/>
      <c r="AA42" s="113"/>
      <c r="AB42" s="594"/>
      <c r="AC42" s="609"/>
    </row>
    <row r="43" spans="2:29" ht="15" customHeight="1">
      <c r="B43" s="157" t="s">
        <v>71</v>
      </c>
      <c r="C43" s="79" t="s">
        <v>70</v>
      </c>
      <c r="D43" s="156">
        <v>1757</v>
      </c>
      <c r="E43" s="155">
        <v>1949</v>
      </c>
      <c r="F43" s="155">
        <v>2132</v>
      </c>
      <c r="G43" s="155">
        <v>2253</v>
      </c>
      <c r="H43" s="156">
        <v>2342</v>
      </c>
      <c r="I43" s="155">
        <v>2481</v>
      </c>
      <c r="J43" s="155">
        <v>2621</v>
      </c>
      <c r="K43" s="155">
        <v>2819</v>
      </c>
      <c r="L43" s="154">
        <v>3008</v>
      </c>
      <c r="M43" s="153">
        <v>3195</v>
      </c>
      <c r="N43" s="153">
        <v>3398</v>
      </c>
      <c r="O43" s="153">
        <v>3703</v>
      </c>
      <c r="P43" s="154">
        <v>4023</v>
      </c>
      <c r="Q43" s="153">
        <v>4194</v>
      </c>
      <c r="R43" s="153">
        <v>4397</v>
      </c>
      <c r="S43" s="153">
        <v>4608</v>
      </c>
      <c r="T43" s="154">
        <v>4812</v>
      </c>
      <c r="U43" s="153">
        <v>5026</v>
      </c>
      <c r="V43" s="153">
        <v>5236</v>
      </c>
      <c r="W43" s="153">
        <v>5451</v>
      </c>
      <c r="X43" s="154">
        <v>5690</v>
      </c>
      <c r="Y43" s="153">
        <v>5814</v>
      </c>
      <c r="Z43" s="153">
        <v>5966</v>
      </c>
      <c r="AA43" s="153">
        <v>6111</v>
      </c>
      <c r="AB43" s="152"/>
      <c r="AC43" s="151">
        <v>0.121</v>
      </c>
    </row>
    <row r="45" spans="2:29" ht="15" customHeight="1">
      <c r="B45" s="5" t="s">
        <v>590</v>
      </c>
    </row>
    <row r="46" spans="2:29" ht="15" customHeight="1">
      <c r="B46" s="5" t="s">
        <v>591</v>
      </c>
    </row>
    <row r="47" spans="2:29" ht="15" customHeight="1">
      <c r="B47" s="5" t="s">
        <v>592</v>
      </c>
    </row>
    <row r="48" spans="2:29" ht="15" customHeight="1">
      <c r="B48" s="628" t="s">
        <v>593</v>
      </c>
    </row>
    <row r="49" spans="2:2" ht="15" customHeight="1"/>
    <row r="50" spans="2:2">
      <c r="B50" s="1" t="s">
        <v>594</v>
      </c>
    </row>
    <row r="51" spans="2:2" ht="15" customHeight="1">
      <c r="B51" s="1" t="s">
        <v>595</v>
      </c>
    </row>
    <row r="52" spans="2:2" ht="15" customHeight="1">
      <c r="B52" s="1" t="s">
        <v>596</v>
      </c>
    </row>
    <row r="53" spans="2:2" ht="15.6" customHeight="1">
      <c r="B53" s="1" t="s">
        <v>597</v>
      </c>
    </row>
    <row r="54" spans="2:2" ht="15.6" customHeight="1"/>
    <row r="55" spans="2:2" ht="14.1" customHeight="1"/>
    <row r="56" spans="2:2" ht="16.5" customHeight="1"/>
    <row r="57" spans="2:2" ht="16.5" customHeight="1"/>
  </sheetData>
  <mergeCells count="26">
    <mergeCell ref="X4:AA5"/>
    <mergeCell ref="D4:G4"/>
    <mergeCell ref="L31:O31"/>
    <mergeCell ref="L32:O32"/>
    <mergeCell ref="B32:B33"/>
    <mergeCell ref="C32:C33"/>
    <mergeCell ref="D32:G32"/>
    <mergeCell ref="B5:B6"/>
    <mergeCell ref="C5:C6"/>
    <mergeCell ref="D5:G5"/>
    <mergeCell ref="H4:K4"/>
    <mergeCell ref="H5:K5"/>
    <mergeCell ref="L4:O4"/>
    <mergeCell ref="L5:O5"/>
    <mergeCell ref="P4:S4"/>
    <mergeCell ref="H31:K31"/>
    <mergeCell ref="H32:K32"/>
    <mergeCell ref="D31:G31"/>
    <mergeCell ref="X31:AA32"/>
    <mergeCell ref="P31:S31"/>
    <mergeCell ref="P32:S32"/>
    <mergeCell ref="P5:S5"/>
    <mergeCell ref="T32:W32"/>
    <mergeCell ref="T4:W4"/>
    <mergeCell ref="T5:W5"/>
    <mergeCell ref="T31:W31"/>
  </mergeCells>
  <phoneticPr fontId="10"/>
  <pageMargins left="0.51181102362204722" right="0.70866141732283472" top="0.47244094488188981" bottom="0.86614173228346458" header="0.31496062992125984" footer="0.31496062992125984"/>
  <pageSetup paperSize="8" scale="49" orientation="landscape" r:id="rId1"/>
  <headerFooter>
    <oddFooter>&amp;R2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DC61-51B8-4A12-9635-61BB5F7B4FA2}">
  <sheetPr>
    <tabColor rgb="FF004E98"/>
    <pageSetUpPr fitToPage="1"/>
  </sheetPr>
  <dimension ref="B1:AR58"/>
  <sheetViews>
    <sheetView showGridLines="0" zoomScale="104" zoomScaleNormal="104" workbookViewId="0">
      <selection activeCell="AM8" sqref="AM8:AO45"/>
    </sheetView>
  </sheetViews>
  <sheetFormatPr defaultColWidth="9" defaultRowHeight="13.5" customHeight="1"/>
  <cols>
    <col min="1" max="1" width="1" style="1" customWidth="1"/>
    <col min="2" max="2" width="27.109375" style="4" bestFit="1" customWidth="1"/>
    <col min="3" max="3" width="47.21875" style="1" customWidth="1"/>
    <col min="4" max="32" width="11.109375" style="1" customWidth="1"/>
    <col min="33" max="33" width="10.5546875" style="1" customWidth="1"/>
    <col min="34" max="34" width="12" style="3" customWidth="1"/>
    <col min="35" max="38" width="12.5546875" style="1" customWidth="1"/>
    <col min="39" max="39" width="12.21875" style="1" customWidth="1"/>
    <col min="40" max="40" width="2.109375" style="1" customWidth="1"/>
    <col min="41" max="41" width="15" style="142" bestFit="1" customWidth="1"/>
    <col min="42" max="16384" width="9" style="1"/>
  </cols>
  <sheetData>
    <row r="1" spans="2:44" ht="5.25" customHeight="1"/>
    <row r="2" spans="2:44" ht="13.5" customHeight="1">
      <c r="B2" s="149" t="s">
        <v>217</v>
      </c>
      <c r="C2" s="148" t="s">
        <v>5</v>
      </c>
      <c r="AO2" s="142" t="s">
        <v>216</v>
      </c>
    </row>
    <row r="3" spans="2:44" ht="12" customHeight="1">
      <c r="D3" s="714" t="s">
        <v>64</v>
      </c>
      <c r="E3" s="693"/>
      <c r="F3" s="693"/>
      <c r="G3" s="693"/>
      <c r="H3" s="697" t="s">
        <v>63</v>
      </c>
      <c r="I3" s="693"/>
      <c r="J3" s="693"/>
      <c r="K3" s="694"/>
      <c r="L3" s="693" t="s">
        <v>62</v>
      </c>
      <c r="M3" s="693"/>
      <c r="N3" s="693"/>
      <c r="O3" s="694"/>
      <c r="P3" s="693" t="s">
        <v>61</v>
      </c>
      <c r="Q3" s="693"/>
      <c r="R3" s="693"/>
      <c r="S3" s="694"/>
      <c r="T3" s="693" t="s">
        <v>60</v>
      </c>
      <c r="U3" s="693"/>
      <c r="V3" s="693"/>
      <c r="W3" s="694"/>
      <c r="X3" s="693" t="s">
        <v>59</v>
      </c>
      <c r="Y3" s="693"/>
      <c r="Z3" s="693"/>
      <c r="AA3" s="694"/>
      <c r="AB3" s="693" t="s">
        <v>58</v>
      </c>
      <c r="AC3" s="693"/>
      <c r="AD3" s="693"/>
      <c r="AE3" s="694"/>
      <c r="AF3" s="693" t="s">
        <v>215</v>
      </c>
      <c r="AG3" s="693"/>
      <c r="AH3" s="693"/>
      <c r="AI3" s="694"/>
      <c r="AJ3" s="695" t="s">
        <v>214</v>
      </c>
      <c r="AK3" s="693"/>
      <c r="AL3" s="693"/>
      <c r="AM3" s="693"/>
      <c r="AO3" s="615" t="s">
        <v>213</v>
      </c>
    </row>
    <row r="4" spans="2:44" s="142" customFormat="1" ht="12" customHeight="1">
      <c r="B4" s="709" t="s">
        <v>55</v>
      </c>
      <c r="C4" s="711" t="s">
        <v>54</v>
      </c>
      <c r="D4" s="715" t="s">
        <v>53</v>
      </c>
      <c r="E4" s="701"/>
      <c r="F4" s="701"/>
      <c r="G4" s="702"/>
      <c r="H4" s="693" t="s">
        <v>52</v>
      </c>
      <c r="I4" s="693"/>
      <c r="J4" s="693"/>
      <c r="K4" s="694"/>
      <c r="L4" s="693" t="s">
        <v>51</v>
      </c>
      <c r="M4" s="693"/>
      <c r="N4" s="693"/>
      <c r="O4" s="694"/>
      <c r="P4" s="693" t="s">
        <v>50</v>
      </c>
      <c r="Q4" s="693"/>
      <c r="R4" s="693"/>
      <c r="S4" s="694"/>
      <c r="T4" s="693" t="s">
        <v>49</v>
      </c>
      <c r="U4" s="693"/>
      <c r="V4" s="693"/>
      <c r="W4" s="694"/>
      <c r="X4" s="693" t="s">
        <v>48</v>
      </c>
      <c r="Y4" s="693"/>
      <c r="Z4" s="693"/>
      <c r="AA4" s="694"/>
      <c r="AB4" s="693" t="s">
        <v>212</v>
      </c>
      <c r="AC4" s="693"/>
      <c r="AD4" s="693"/>
      <c r="AE4" s="694"/>
      <c r="AF4" s="693" t="s">
        <v>44</v>
      </c>
      <c r="AG4" s="693"/>
      <c r="AH4" s="693"/>
      <c r="AI4" s="694"/>
      <c r="AJ4" s="697"/>
      <c r="AK4" s="693"/>
      <c r="AL4" s="693"/>
      <c r="AM4" s="693"/>
      <c r="AN4" s="307"/>
      <c r="AO4" s="713" t="s">
        <v>211</v>
      </c>
    </row>
    <row r="5" spans="2:44" s="142" customFormat="1" ht="12" customHeight="1">
      <c r="B5" s="710"/>
      <c r="C5" s="712"/>
      <c r="D5" s="310" t="s">
        <v>38</v>
      </c>
      <c r="E5" s="309" t="s">
        <v>41</v>
      </c>
      <c r="F5" s="309" t="s">
        <v>42</v>
      </c>
      <c r="G5" s="308" t="s">
        <v>39</v>
      </c>
      <c r="H5" s="145" t="s">
        <v>38</v>
      </c>
      <c r="I5" s="145" t="s">
        <v>41</v>
      </c>
      <c r="J5" s="145" t="s">
        <v>42</v>
      </c>
      <c r="K5" s="146" t="s">
        <v>39</v>
      </c>
      <c r="L5" s="145" t="s">
        <v>38</v>
      </c>
      <c r="M5" s="145" t="s">
        <v>41</v>
      </c>
      <c r="N5" s="145" t="s">
        <v>42</v>
      </c>
      <c r="O5" s="146" t="s">
        <v>39</v>
      </c>
      <c r="P5" s="145" t="s">
        <v>38</v>
      </c>
      <c r="Q5" s="145" t="s">
        <v>41</v>
      </c>
      <c r="R5" s="145" t="s">
        <v>42</v>
      </c>
      <c r="S5" s="146" t="s">
        <v>39</v>
      </c>
      <c r="T5" s="145" t="s">
        <v>38</v>
      </c>
      <c r="U5" s="145" t="s">
        <v>41</v>
      </c>
      <c r="V5" s="145" t="s">
        <v>42</v>
      </c>
      <c r="W5" s="146" t="s">
        <v>39</v>
      </c>
      <c r="X5" s="145" t="s">
        <v>38</v>
      </c>
      <c r="Y5" s="145" t="s">
        <v>41</v>
      </c>
      <c r="Z5" s="145" t="s">
        <v>42</v>
      </c>
      <c r="AA5" s="146" t="s">
        <v>39</v>
      </c>
      <c r="AB5" s="145" t="s">
        <v>38</v>
      </c>
      <c r="AC5" s="145" t="s">
        <v>41</v>
      </c>
      <c r="AD5" s="145" t="s">
        <v>42</v>
      </c>
      <c r="AE5" s="146" t="s">
        <v>39</v>
      </c>
      <c r="AF5" s="145" t="s">
        <v>38</v>
      </c>
      <c r="AG5" s="145" t="s">
        <v>41</v>
      </c>
      <c r="AH5" s="145" t="s">
        <v>42</v>
      </c>
      <c r="AI5" s="146" t="s">
        <v>39</v>
      </c>
      <c r="AJ5" s="145" t="s">
        <v>38</v>
      </c>
      <c r="AK5" s="145" t="s">
        <v>429</v>
      </c>
      <c r="AL5" s="145" t="s">
        <v>430</v>
      </c>
      <c r="AM5" s="145" t="s">
        <v>431</v>
      </c>
      <c r="AN5" s="307"/>
      <c r="AO5" s="713"/>
    </row>
    <row r="6" spans="2:44" ht="15" customHeight="1">
      <c r="B6" s="141" t="s">
        <v>210</v>
      </c>
      <c r="C6" s="291" t="s">
        <v>209</v>
      </c>
      <c r="D6" s="283"/>
      <c r="E6" s="283"/>
      <c r="F6" s="283"/>
      <c r="G6" s="290"/>
      <c r="H6" s="283"/>
      <c r="I6" s="283"/>
      <c r="J6" s="283"/>
      <c r="K6" s="289"/>
      <c r="L6" s="283"/>
      <c r="M6" s="283"/>
      <c r="N6" s="283"/>
      <c r="O6" s="288"/>
      <c r="P6" s="283"/>
      <c r="Q6" s="283"/>
      <c r="R6" s="283"/>
      <c r="S6" s="283"/>
      <c r="T6" s="287"/>
      <c r="U6" s="283"/>
      <c r="V6" s="283"/>
      <c r="W6" s="283"/>
      <c r="X6" s="287"/>
      <c r="Y6" s="283"/>
      <c r="Z6" s="283"/>
      <c r="AA6" s="283"/>
      <c r="AB6" s="287"/>
      <c r="AC6" s="283"/>
      <c r="AD6" s="283"/>
      <c r="AE6" s="283"/>
      <c r="AF6" s="287"/>
      <c r="AG6" s="283"/>
      <c r="AH6" s="284"/>
      <c r="AI6" s="283"/>
      <c r="AJ6" s="287"/>
      <c r="AK6" s="283"/>
      <c r="AL6" s="283"/>
      <c r="AM6" s="284"/>
      <c r="AN6" s="223"/>
      <c r="AO6" s="306"/>
      <c r="AP6" s="142"/>
      <c r="AQ6" s="142"/>
      <c r="AR6" s="142"/>
    </row>
    <row r="7" spans="2:44" ht="15" customHeight="1">
      <c r="B7" s="133" t="s">
        <v>208</v>
      </c>
      <c r="C7" s="273" t="s">
        <v>207</v>
      </c>
      <c r="D7" s="275"/>
      <c r="E7" s="275"/>
      <c r="F7" s="275"/>
      <c r="G7" s="281"/>
      <c r="H7" s="275"/>
      <c r="I7" s="275"/>
      <c r="J7" s="275"/>
      <c r="K7" s="281"/>
      <c r="L7" s="275"/>
      <c r="M7" s="275"/>
      <c r="N7" s="275"/>
      <c r="O7" s="280"/>
      <c r="P7" s="275"/>
      <c r="Q7" s="275"/>
      <c r="R7" s="275"/>
      <c r="S7" s="275"/>
      <c r="T7" s="279"/>
      <c r="U7" s="275"/>
      <c r="V7" s="275"/>
      <c r="W7" s="275"/>
      <c r="X7" s="278"/>
      <c r="Y7" s="275"/>
      <c r="Z7" s="275"/>
      <c r="AA7" s="275"/>
      <c r="AB7" s="278"/>
      <c r="AC7" s="275"/>
      <c r="AD7" s="275"/>
      <c r="AE7" s="275"/>
      <c r="AF7" s="277"/>
      <c r="AG7" s="275"/>
      <c r="AH7" s="276"/>
      <c r="AI7" s="275"/>
      <c r="AJ7" s="277"/>
      <c r="AK7" s="275"/>
      <c r="AL7" s="275"/>
      <c r="AM7" s="276"/>
      <c r="AN7" s="223"/>
      <c r="AO7" s="305"/>
    </row>
    <row r="8" spans="2:44" ht="15" customHeight="1">
      <c r="B8" s="269" t="s">
        <v>206</v>
      </c>
      <c r="C8" s="268" t="s">
        <v>205</v>
      </c>
      <c r="D8" s="86">
        <v>6537</v>
      </c>
      <c r="E8" s="86">
        <v>5483</v>
      </c>
      <c r="F8" s="86">
        <v>3906</v>
      </c>
      <c r="G8" s="299">
        <v>3546</v>
      </c>
      <c r="H8" s="86">
        <v>4273</v>
      </c>
      <c r="I8" s="86">
        <v>3721</v>
      </c>
      <c r="J8" s="86">
        <v>5333</v>
      </c>
      <c r="K8" s="299">
        <v>5627</v>
      </c>
      <c r="L8" s="86">
        <v>13034</v>
      </c>
      <c r="M8" s="86">
        <v>12407</v>
      </c>
      <c r="N8" s="86">
        <v>12182</v>
      </c>
      <c r="O8" s="87">
        <v>12815</v>
      </c>
      <c r="P8" s="86">
        <v>12267</v>
      </c>
      <c r="Q8" s="86">
        <v>11382</v>
      </c>
      <c r="R8" s="86">
        <v>10660</v>
      </c>
      <c r="S8" s="86">
        <v>12389</v>
      </c>
      <c r="T8" s="88">
        <v>13244</v>
      </c>
      <c r="U8" s="86">
        <v>12068</v>
      </c>
      <c r="V8" s="86">
        <v>11308</v>
      </c>
      <c r="W8" s="86">
        <v>15432</v>
      </c>
      <c r="X8" s="82">
        <v>15997</v>
      </c>
      <c r="Y8" s="14">
        <v>15979</v>
      </c>
      <c r="Z8" s="14">
        <v>17340</v>
      </c>
      <c r="AA8" s="14">
        <v>21114</v>
      </c>
      <c r="AB8" s="82">
        <v>20607</v>
      </c>
      <c r="AC8" s="14">
        <v>18944</v>
      </c>
      <c r="AD8" s="14">
        <v>20068</v>
      </c>
      <c r="AE8" s="14">
        <v>24874</v>
      </c>
      <c r="AF8" s="245">
        <v>24121</v>
      </c>
      <c r="AG8" s="47">
        <v>23644</v>
      </c>
      <c r="AH8" s="298">
        <v>23932</v>
      </c>
      <c r="AI8" s="14">
        <v>31172</v>
      </c>
      <c r="AJ8" s="245">
        <v>28536</v>
      </c>
      <c r="AK8" s="47">
        <v>28076</v>
      </c>
      <c r="AL8" s="47">
        <v>29938</v>
      </c>
      <c r="AM8" s="298">
        <v>37006</v>
      </c>
      <c r="AN8" s="223"/>
      <c r="AO8" s="208">
        <v>5833</v>
      </c>
      <c r="AP8" s="223"/>
      <c r="AQ8" s="223"/>
      <c r="AR8" s="223"/>
    </row>
    <row r="9" spans="2:44" ht="15" customHeight="1">
      <c r="B9" s="269" t="s">
        <v>204</v>
      </c>
      <c r="C9" s="268" t="s">
        <v>203</v>
      </c>
      <c r="D9" s="86">
        <v>147</v>
      </c>
      <c r="E9" s="86">
        <v>153</v>
      </c>
      <c r="F9" s="86">
        <v>171</v>
      </c>
      <c r="G9" s="299">
        <v>207</v>
      </c>
      <c r="H9" s="86">
        <v>168</v>
      </c>
      <c r="I9" s="86">
        <v>203</v>
      </c>
      <c r="J9" s="86">
        <v>215</v>
      </c>
      <c r="K9" s="299">
        <v>318</v>
      </c>
      <c r="L9" s="86">
        <v>264</v>
      </c>
      <c r="M9" s="86">
        <v>312</v>
      </c>
      <c r="N9" s="86">
        <v>330</v>
      </c>
      <c r="O9" s="87">
        <v>441</v>
      </c>
      <c r="P9" s="86">
        <v>308</v>
      </c>
      <c r="Q9" s="86">
        <v>454</v>
      </c>
      <c r="R9" s="86">
        <v>442</v>
      </c>
      <c r="S9" s="86">
        <v>571</v>
      </c>
      <c r="T9" s="88">
        <v>408</v>
      </c>
      <c r="U9" s="86">
        <v>517</v>
      </c>
      <c r="V9" s="86">
        <v>493</v>
      </c>
      <c r="W9" s="86">
        <v>756</v>
      </c>
      <c r="X9" s="82">
        <v>471</v>
      </c>
      <c r="Y9" s="14">
        <v>650</v>
      </c>
      <c r="Z9" s="14">
        <v>676</v>
      </c>
      <c r="AA9" s="14">
        <v>1180</v>
      </c>
      <c r="AB9" s="82">
        <v>664</v>
      </c>
      <c r="AC9" s="14">
        <v>958</v>
      </c>
      <c r="AD9" s="14">
        <v>829</v>
      </c>
      <c r="AE9" s="14">
        <v>1229</v>
      </c>
      <c r="AF9" s="245">
        <v>839</v>
      </c>
      <c r="AG9" s="47">
        <v>1013</v>
      </c>
      <c r="AH9" s="298">
        <v>1006</v>
      </c>
      <c r="AI9" s="14">
        <v>1409</v>
      </c>
      <c r="AJ9" s="245">
        <v>1019</v>
      </c>
      <c r="AK9" s="47">
        <v>1292</v>
      </c>
      <c r="AL9" s="47">
        <v>1384</v>
      </c>
      <c r="AM9" s="298">
        <v>1438</v>
      </c>
      <c r="AN9" s="223"/>
      <c r="AO9" s="208">
        <v>29</v>
      </c>
      <c r="AP9" s="223"/>
      <c r="AQ9" s="223"/>
    </row>
    <row r="10" spans="2:44" ht="15" customHeight="1">
      <c r="B10" s="269" t="s">
        <v>202</v>
      </c>
      <c r="C10" s="268" t="s">
        <v>201</v>
      </c>
      <c r="D10" s="86">
        <v>382</v>
      </c>
      <c r="E10" s="86">
        <v>262</v>
      </c>
      <c r="F10" s="86">
        <v>341</v>
      </c>
      <c r="G10" s="299">
        <v>255</v>
      </c>
      <c r="H10" s="86">
        <v>235</v>
      </c>
      <c r="I10" s="86">
        <v>235</v>
      </c>
      <c r="J10" s="86">
        <v>305</v>
      </c>
      <c r="K10" s="299">
        <v>322</v>
      </c>
      <c r="L10" s="86">
        <v>381</v>
      </c>
      <c r="M10" s="86">
        <v>450</v>
      </c>
      <c r="N10" s="86">
        <v>471</v>
      </c>
      <c r="O10" s="87">
        <v>410</v>
      </c>
      <c r="P10" s="86">
        <v>465</v>
      </c>
      <c r="Q10" s="86">
        <v>463</v>
      </c>
      <c r="R10" s="86">
        <v>434</v>
      </c>
      <c r="S10" s="86">
        <v>469</v>
      </c>
      <c r="T10" s="88">
        <v>569</v>
      </c>
      <c r="U10" s="86">
        <v>517</v>
      </c>
      <c r="V10" s="86">
        <v>532</v>
      </c>
      <c r="W10" s="86">
        <v>478</v>
      </c>
      <c r="X10" s="82">
        <v>676</v>
      </c>
      <c r="Y10" s="14">
        <v>525</v>
      </c>
      <c r="Z10" s="14">
        <v>780</v>
      </c>
      <c r="AA10" s="14">
        <v>604</v>
      </c>
      <c r="AB10" s="82">
        <v>1002</v>
      </c>
      <c r="AC10" s="14">
        <v>793</v>
      </c>
      <c r="AD10" s="14">
        <v>1152</v>
      </c>
      <c r="AE10" s="14">
        <v>884</v>
      </c>
      <c r="AF10" s="245">
        <v>1387</v>
      </c>
      <c r="AG10" s="47">
        <v>1102</v>
      </c>
      <c r="AH10" s="298">
        <v>1435</v>
      </c>
      <c r="AI10" s="14">
        <v>1077</v>
      </c>
      <c r="AJ10" s="245">
        <v>1491</v>
      </c>
      <c r="AK10" s="47">
        <v>1363</v>
      </c>
      <c r="AL10" s="47">
        <v>2040</v>
      </c>
      <c r="AM10" s="298">
        <v>1664</v>
      </c>
      <c r="AN10" s="223"/>
      <c r="AO10" s="208">
        <v>586</v>
      </c>
      <c r="AP10" s="223"/>
      <c r="AQ10" s="223"/>
    </row>
    <row r="11" spans="2:44" ht="15" customHeight="1">
      <c r="B11" s="269" t="s">
        <v>200</v>
      </c>
      <c r="C11" s="268" t="s">
        <v>199</v>
      </c>
      <c r="D11" s="86">
        <v>-5</v>
      </c>
      <c r="E11" s="86">
        <v>-5</v>
      </c>
      <c r="F11" s="86">
        <v>-5</v>
      </c>
      <c r="G11" s="299">
        <v>-4</v>
      </c>
      <c r="H11" s="86">
        <v>-4</v>
      </c>
      <c r="I11" s="86">
        <v>-4</v>
      </c>
      <c r="J11" s="86">
        <v>-4</v>
      </c>
      <c r="K11" s="299">
        <v>-2</v>
      </c>
      <c r="L11" s="86">
        <v>-2</v>
      </c>
      <c r="M11" s="86">
        <v>-2</v>
      </c>
      <c r="N11" s="86">
        <v>-3</v>
      </c>
      <c r="O11" s="90">
        <v>-3</v>
      </c>
      <c r="P11" s="14">
        <v>-3</v>
      </c>
      <c r="Q11" s="86">
        <v>-3</v>
      </c>
      <c r="R11" s="86">
        <v>-4</v>
      </c>
      <c r="S11" s="86">
        <v>-4</v>
      </c>
      <c r="T11" s="88">
        <v>-5</v>
      </c>
      <c r="U11" s="86">
        <v>-6</v>
      </c>
      <c r="V11" s="86">
        <v>-6</v>
      </c>
      <c r="W11" s="86">
        <v>-3</v>
      </c>
      <c r="X11" s="82">
        <v>-4</v>
      </c>
      <c r="Y11" s="14">
        <v>-4</v>
      </c>
      <c r="Z11" s="14">
        <v>-5</v>
      </c>
      <c r="AA11" s="14">
        <v>-32</v>
      </c>
      <c r="AB11" s="82">
        <v>-33</v>
      </c>
      <c r="AC11" s="14">
        <v>-34</v>
      </c>
      <c r="AD11" s="14">
        <v>-34</v>
      </c>
      <c r="AE11" s="14">
        <v>-34</v>
      </c>
      <c r="AF11" s="245">
        <v>-6</v>
      </c>
      <c r="AG11" s="47">
        <v>-8</v>
      </c>
      <c r="AH11" s="298">
        <v>-9</v>
      </c>
      <c r="AI11" s="14">
        <v>-9</v>
      </c>
      <c r="AJ11" s="245">
        <v>-10</v>
      </c>
      <c r="AK11" s="47">
        <v>-12</v>
      </c>
      <c r="AL11" s="47">
        <v>-31</v>
      </c>
      <c r="AM11" s="298">
        <v>-39</v>
      </c>
      <c r="AN11" s="223"/>
      <c r="AO11" s="208">
        <v>-30</v>
      </c>
      <c r="AP11" s="225"/>
      <c r="AQ11" s="223"/>
    </row>
    <row r="12" spans="2:44" ht="15" customHeight="1">
      <c r="B12" s="269" t="s">
        <v>93</v>
      </c>
      <c r="C12" s="268" t="s">
        <v>145</v>
      </c>
      <c r="D12" s="86">
        <v>88</v>
      </c>
      <c r="E12" s="86">
        <v>110</v>
      </c>
      <c r="F12" s="86">
        <v>167</v>
      </c>
      <c r="G12" s="299">
        <v>162</v>
      </c>
      <c r="H12" s="86">
        <v>69</v>
      </c>
      <c r="I12" s="86">
        <v>46</v>
      </c>
      <c r="J12" s="86">
        <v>58</v>
      </c>
      <c r="K12" s="299">
        <v>33</v>
      </c>
      <c r="L12" s="86">
        <v>33</v>
      </c>
      <c r="M12" s="86">
        <v>82</v>
      </c>
      <c r="N12" s="86">
        <v>26</v>
      </c>
      <c r="O12" s="87">
        <v>176</v>
      </c>
      <c r="P12" s="86">
        <v>163</v>
      </c>
      <c r="Q12" s="86">
        <v>265</v>
      </c>
      <c r="R12" s="86">
        <v>140</v>
      </c>
      <c r="S12" s="86">
        <v>117</v>
      </c>
      <c r="T12" s="88">
        <v>137</v>
      </c>
      <c r="U12" s="86">
        <v>176</v>
      </c>
      <c r="V12" s="86">
        <v>215</v>
      </c>
      <c r="W12" s="86">
        <v>194</v>
      </c>
      <c r="X12" s="82">
        <v>238</v>
      </c>
      <c r="Y12" s="14">
        <v>239</v>
      </c>
      <c r="Z12" s="14">
        <v>184</v>
      </c>
      <c r="AA12" s="14">
        <v>341</v>
      </c>
      <c r="AB12" s="82">
        <v>309</v>
      </c>
      <c r="AC12" s="14">
        <v>331</v>
      </c>
      <c r="AD12" s="14">
        <v>584</v>
      </c>
      <c r="AE12" s="14">
        <v>715</v>
      </c>
      <c r="AF12" s="245">
        <v>1179</v>
      </c>
      <c r="AG12" s="47">
        <v>1465</v>
      </c>
      <c r="AH12" s="298">
        <v>1933</v>
      </c>
      <c r="AI12" s="14">
        <v>1742</v>
      </c>
      <c r="AJ12" s="245">
        <v>2101</v>
      </c>
      <c r="AK12" s="47">
        <v>3150</v>
      </c>
      <c r="AL12" s="47">
        <v>2670</v>
      </c>
      <c r="AM12" s="298">
        <v>4019</v>
      </c>
      <c r="AN12" s="223"/>
      <c r="AO12" s="208">
        <v>2277</v>
      </c>
      <c r="AP12" s="223"/>
      <c r="AQ12" s="223"/>
    </row>
    <row r="13" spans="2:44" ht="15" customHeight="1">
      <c r="B13" s="267" t="s">
        <v>197</v>
      </c>
      <c r="C13" s="266" t="s">
        <v>196</v>
      </c>
      <c r="D13" s="116">
        <v>7150</v>
      </c>
      <c r="E13" s="116">
        <v>6004</v>
      </c>
      <c r="F13" s="116">
        <v>4580</v>
      </c>
      <c r="G13" s="297">
        <v>4166</v>
      </c>
      <c r="H13" s="116">
        <v>4742</v>
      </c>
      <c r="I13" s="116">
        <v>4202</v>
      </c>
      <c r="J13" s="116">
        <v>5908</v>
      </c>
      <c r="K13" s="297">
        <v>6298</v>
      </c>
      <c r="L13" s="116">
        <v>13710</v>
      </c>
      <c r="M13" s="116">
        <v>13250</v>
      </c>
      <c r="N13" s="116">
        <v>13008</v>
      </c>
      <c r="O13" s="115">
        <v>13840</v>
      </c>
      <c r="P13" s="116">
        <v>13201</v>
      </c>
      <c r="Q13" s="116">
        <v>12562</v>
      </c>
      <c r="R13" s="116">
        <v>11673</v>
      </c>
      <c r="S13" s="116">
        <v>13542</v>
      </c>
      <c r="T13" s="122">
        <v>14353</v>
      </c>
      <c r="U13" s="116">
        <v>13273</v>
      </c>
      <c r="V13" s="116">
        <v>12543</v>
      </c>
      <c r="W13" s="116">
        <v>16856</v>
      </c>
      <c r="X13" s="111">
        <v>17380</v>
      </c>
      <c r="Y13" s="113">
        <v>17389</v>
      </c>
      <c r="Z13" s="113">
        <v>18977</v>
      </c>
      <c r="AA13" s="113">
        <v>23207</v>
      </c>
      <c r="AB13" s="111">
        <v>22550</v>
      </c>
      <c r="AC13" s="113">
        <v>20993</v>
      </c>
      <c r="AD13" s="113">
        <v>22600</v>
      </c>
      <c r="AE13" s="113">
        <v>27671</v>
      </c>
      <c r="AF13" s="238">
        <v>27521</v>
      </c>
      <c r="AG13" s="237">
        <v>27216</v>
      </c>
      <c r="AH13" s="296">
        <v>28298</v>
      </c>
      <c r="AI13" s="113">
        <v>35392</v>
      </c>
      <c r="AJ13" s="238">
        <v>33138</v>
      </c>
      <c r="AK13" s="237">
        <v>33870</v>
      </c>
      <c r="AL13" s="237">
        <v>36001</v>
      </c>
      <c r="AM13" s="296">
        <v>44088</v>
      </c>
      <c r="AN13" s="223"/>
      <c r="AO13" s="110">
        <v>8696</v>
      </c>
      <c r="AP13" s="223"/>
      <c r="AQ13" s="223"/>
      <c r="AR13" s="223"/>
    </row>
    <row r="14" spans="2:44" ht="15" customHeight="1">
      <c r="B14" s="133" t="s">
        <v>195</v>
      </c>
      <c r="C14" s="273" t="s">
        <v>194</v>
      </c>
      <c r="D14" s="91"/>
      <c r="E14" s="91"/>
      <c r="F14" s="91"/>
      <c r="G14" s="293"/>
      <c r="H14" s="91"/>
      <c r="I14" s="91"/>
      <c r="J14" s="91"/>
      <c r="K14" s="293"/>
      <c r="L14" s="91"/>
      <c r="M14" s="91"/>
      <c r="N14" s="91"/>
      <c r="O14" s="105"/>
      <c r="P14" s="91"/>
      <c r="Q14" s="91"/>
      <c r="R14" s="91"/>
      <c r="S14" s="91"/>
      <c r="T14" s="92"/>
      <c r="U14" s="91"/>
      <c r="V14" s="91"/>
      <c r="W14" s="91"/>
      <c r="X14" s="251"/>
      <c r="Y14" s="103"/>
      <c r="Z14" s="103"/>
      <c r="AA14" s="103"/>
      <c r="AB14" s="251"/>
      <c r="AC14" s="103"/>
      <c r="AD14" s="103"/>
      <c r="AE14" s="103"/>
      <c r="AF14" s="250"/>
      <c r="AG14" s="249"/>
      <c r="AH14" s="292"/>
      <c r="AI14" s="103"/>
      <c r="AJ14" s="250"/>
      <c r="AK14" s="249"/>
      <c r="AL14" s="249"/>
      <c r="AM14" s="292"/>
      <c r="AN14" s="223"/>
      <c r="AO14" s="248"/>
      <c r="AP14" s="223"/>
      <c r="AQ14" s="223"/>
    </row>
    <row r="15" spans="2:44" ht="15" customHeight="1">
      <c r="B15" s="269" t="s">
        <v>192</v>
      </c>
      <c r="C15" s="268" t="s">
        <v>191</v>
      </c>
      <c r="D15" s="86">
        <v>102</v>
      </c>
      <c r="E15" s="86">
        <v>98</v>
      </c>
      <c r="F15" s="86">
        <v>146</v>
      </c>
      <c r="G15" s="299">
        <v>164</v>
      </c>
      <c r="H15" s="86">
        <v>166</v>
      </c>
      <c r="I15" s="86">
        <v>307</v>
      </c>
      <c r="J15" s="86">
        <v>308</v>
      </c>
      <c r="K15" s="299">
        <v>406</v>
      </c>
      <c r="L15" s="86">
        <v>460</v>
      </c>
      <c r="M15" s="86">
        <v>464</v>
      </c>
      <c r="N15" s="86">
        <v>469</v>
      </c>
      <c r="O15" s="87">
        <v>414</v>
      </c>
      <c r="P15" s="86">
        <v>529</v>
      </c>
      <c r="Q15" s="86">
        <v>508</v>
      </c>
      <c r="R15" s="86">
        <v>531</v>
      </c>
      <c r="S15" s="86">
        <v>504</v>
      </c>
      <c r="T15" s="88">
        <v>542</v>
      </c>
      <c r="U15" s="86">
        <v>851</v>
      </c>
      <c r="V15" s="86">
        <v>851</v>
      </c>
      <c r="W15" s="86">
        <v>806</v>
      </c>
      <c r="X15" s="82">
        <v>764</v>
      </c>
      <c r="Y15" s="14">
        <v>845</v>
      </c>
      <c r="Z15" s="14">
        <v>774</v>
      </c>
      <c r="AA15" s="14">
        <v>770</v>
      </c>
      <c r="AB15" s="82">
        <v>748</v>
      </c>
      <c r="AC15" s="14">
        <v>761</v>
      </c>
      <c r="AD15" s="14">
        <v>653</v>
      </c>
      <c r="AE15" s="14">
        <v>520</v>
      </c>
      <c r="AF15" s="245">
        <v>1505</v>
      </c>
      <c r="AG15" s="47">
        <v>2696</v>
      </c>
      <c r="AH15" s="298">
        <v>2641</v>
      </c>
      <c r="AI15" s="14">
        <v>2637</v>
      </c>
      <c r="AJ15" s="245">
        <v>2619</v>
      </c>
      <c r="AK15" s="47">
        <v>2510</v>
      </c>
      <c r="AL15" s="47">
        <v>2465</v>
      </c>
      <c r="AM15" s="298">
        <v>2419</v>
      </c>
      <c r="AN15" s="223"/>
      <c r="AO15" s="208">
        <v>-217</v>
      </c>
      <c r="AP15" s="223"/>
      <c r="AQ15" s="223"/>
    </row>
    <row r="16" spans="2:44" ht="15" customHeight="1">
      <c r="B16" s="269" t="s">
        <v>190</v>
      </c>
      <c r="C16" s="268" t="s">
        <v>189</v>
      </c>
      <c r="D16" s="86">
        <v>494</v>
      </c>
      <c r="E16" s="86">
        <v>515</v>
      </c>
      <c r="F16" s="86">
        <v>552</v>
      </c>
      <c r="G16" s="299">
        <v>602</v>
      </c>
      <c r="H16" s="86">
        <v>661</v>
      </c>
      <c r="I16" s="86">
        <v>706</v>
      </c>
      <c r="J16" s="86">
        <v>771</v>
      </c>
      <c r="K16" s="299">
        <v>835</v>
      </c>
      <c r="L16" s="86">
        <v>857</v>
      </c>
      <c r="M16" s="86">
        <v>870</v>
      </c>
      <c r="N16" s="86">
        <v>887</v>
      </c>
      <c r="O16" s="87">
        <v>926</v>
      </c>
      <c r="P16" s="86">
        <v>1160</v>
      </c>
      <c r="Q16" s="86">
        <v>1178</v>
      </c>
      <c r="R16" s="86">
        <v>1198</v>
      </c>
      <c r="S16" s="86">
        <v>1209</v>
      </c>
      <c r="T16" s="88">
        <v>1276</v>
      </c>
      <c r="U16" s="86">
        <v>1246</v>
      </c>
      <c r="V16" s="86">
        <v>1219</v>
      </c>
      <c r="W16" s="86">
        <v>1147</v>
      </c>
      <c r="X16" s="82">
        <v>1125</v>
      </c>
      <c r="Y16" s="14">
        <v>1106</v>
      </c>
      <c r="Z16" s="14">
        <v>1083</v>
      </c>
      <c r="AA16" s="14">
        <v>1533</v>
      </c>
      <c r="AB16" s="82">
        <v>1800</v>
      </c>
      <c r="AC16" s="14">
        <v>1744</v>
      </c>
      <c r="AD16" s="14">
        <v>1674</v>
      </c>
      <c r="AE16" s="14">
        <v>1610</v>
      </c>
      <c r="AF16" s="245">
        <v>1802</v>
      </c>
      <c r="AG16" s="47">
        <v>1759</v>
      </c>
      <c r="AH16" s="298">
        <v>1737</v>
      </c>
      <c r="AI16" s="14">
        <v>1675</v>
      </c>
      <c r="AJ16" s="245">
        <v>1737</v>
      </c>
      <c r="AK16" s="47">
        <v>1791</v>
      </c>
      <c r="AL16" s="47">
        <v>2387</v>
      </c>
      <c r="AM16" s="298">
        <v>1841</v>
      </c>
      <c r="AN16" s="223"/>
      <c r="AO16" s="208">
        <v>165</v>
      </c>
      <c r="AP16" s="223"/>
      <c r="AQ16" s="223"/>
    </row>
    <row r="17" spans="2:44" ht="15" customHeight="1">
      <c r="B17" s="301" t="s">
        <v>188</v>
      </c>
      <c r="C17" s="300" t="s">
        <v>187</v>
      </c>
      <c r="D17" s="86">
        <v>494</v>
      </c>
      <c r="E17" s="86">
        <v>514</v>
      </c>
      <c r="F17" s="86">
        <v>551</v>
      </c>
      <c r="G17" s="299">
        <v>601</v>
      </c>
      <c r="H17" s="86">
        <v>661</v>
      </c>
      <c r="I17" s="86">
        <v>705</v>
      </c>
      <c r="J17" s="86">
        <v>771</v>
      </c>
      <c r="K17" s="299">
        <v>834</v>
      </c>
      <c r="L17" s="86">
        <v>857</v>
      </c>
      <c r="M17" s="86">
        <v>870</v>
      </c>
      <c r="N17" s="86">
        <v>887</v>
      </c>
      <c r="O17" s="87">
        <v>925</v>
      </c>
      <c r="P17" s="86">
        <v>960</v>
      </c>
      <c r="Q17" s="86">
        <v>982</v>
      </c>
      <c r="R17" s="86">
        <v>1007</v>
      </c>
      <c r="S17" s="86">
        <v>1023</v>
      </c>
      <c r="T17" s="88">
        <v>1025</v>
      </c>
      <c r="U17" s="86">
        <v>1003</v>
      </c>
      <c r="V17" s="86">
        <v>982</v>
      </c>
      <c r="W17" s="86">
        <v>917</v>
      </c>
      <c r="X17" s="82">
        <v>901</v>
      </c>
      <c r="Y17" s="14">
        <v>890</v>
      </c>
      <c r="Z17" s="14">
        <v>873</v>
      </c>
      <c r="AA17" s="14">
        <v>827</v>
      </c>
      <c r="AB17" s="82">
        <v>797</v>
      </c>
      <c r="AC17" s="14">
        <v>769</v>
      </c>
      <c r="AD17" s="14">
        <v>727</v>
      </c>
      <c r="AE17" s="14">
        <v>691</v>
      </c>
      <c r="AF17" s="245">
        <v>708</v>
      </c>
      <c r="AG17" s="47">
        <v>698</v>
      </c>
      <c r="AH17" s="298">
        <v>709</v>
      </c>
      <c r="AI17" s="14">
        <v>724</v>
      </c>
      <c r="AJ17" s="245">
        <v>816</v>
      </c>
      <c r="AK17" s="47">
        <v>902</v>
      </c>
      <c r="AL17" s="47">
        <v>998</v>
      </c>
      <c r="AM17" s="298">
        <v>975</v>
      </c>
      <c r="AN17" s="223"/>
      <c r="AO17" s="208">
        <v>250</v>
      </c>
      <c r="AP17" s="223"/>
      <c r="AQ17" s="223"/>
    </row>
    <row r="18" spans="2:44" ht="15" customHeight="1">
      <c r="B18" s="304" t="s">
        <v>186</v>
      </c>
      <c r="C18" s="303" t="s">
        <v>185</v>
      </c>
      <c r="D18" s="302" t="s">
        <v>9</v>
      </c>
      <c r="E18" s="16" t="s">
        <v>9</v>
      </c>
      <c r="F18" s="16" t="s">
        <v>9</v>
      </c>
      <c r="G18" s="16" t="s">
        <v>9</v>
      </c>
      <c r="H18" s="302" t="s">
        <v>9</v>
      </c>
      <c r="I18" s="16" t="s">
        <v>9</v>
      </c>
      <c r="J18" s="16" t="s">
        <v>9</v>
      </c>
      <c r="K18" s="16" t="s">
        <v>9</v>
      </c>
      <c r="L18" s="302" t="s">
        <v>9</v>
      </c>
      <c r="M18" s="16" t="s">
        <v>9</v>
      </c>
      <c r="N18" s="16" t="s">
        <v>9</v>
      </c>
      <c r="O18" s="16" t="s">
        <v>9</v>
      </c>
      <c r="P18" s="88">
        <v>200</v>
      </c>
      <c r="Q18" s="86">
        <v>195</v>
      </c>
      <c r="R18" s="86">
        <v>190</v>
      </c>
      <c r="S18" s="208">
        <v>185</v>
      </c>
      <c r="T18" s="82">
        <v>250</v>
      </c>
      <c r="U18" s="208">
        <v>243</v>
      </c>
      <c r="V18" s="208">
        <v>236</v>
      </c>
      <c r="W18" s="208">
        <v>229</v>
      </c>
      <c r="X18" s="82">
        <v>222</v>
      </c>
      <c r="Y18" s="14">
        <v>216</v>
      </c>
      <c r="Z18" s="14">
        <v>209</v>
      </c>
      <c r="AA18" s="14">
        <v>706</v>
      </c>
      <c r="AB18" s="82">
        <v>1002</v>
      </c>
      <c r="AC18" s="14">
        <v>974</v>
      </c>
      <c r="AD18" s="14">
        <v>946</v>
      </c>
      <c r="AE18" s="14">
        <v>919</v>
      </c>
      <c r="AF18" s="245">
        <v>1093</v>
      </c>
      <c r="AG18" s="47">
        <v>1060</v>
      </c>
      <c r="AH18" s="298">
        <v>1027</v>
      </c>
      <c r="AI18" s="14">
        <v>951</v>
      </c>
      <c r="AJ18" s="245">
        <v>920</v>
      </c>
      <c r="AK18" s="47">
        <v>889</v>
      </c>
      <c r="AL18" s="47">
        <v>1389</v>
      </c>
      <c r="AM18" s="298">
        <v>866</v>
      </c>
      <c r="AN18" s="223"/>
      <c r="AO18" s="208">
        <v>-85</v>
      </c>
      <c r="AP18" s="223"/>
      <c r="AQ18" s="223"/>
    </row>
    <row r="19" spans="2:44" ht="15" customHeight="1">
      <c r="B19" s="269" t="s">
        <v>184</v>
      </c>
      <c r="C19" s="268" t="s">
        <v>183</v>
      </c>
      <c r="D19" s="86">
        <v>204</v>
      </c>
      <c r="E19" s="86">
        <v>228</v>
      </c>
      <c r="F19" s="86">
        <v>277</v>
      </c>
      <c r="G19" s="299">
        <v>365</v>
      </c>
      <c r="H19" s="86">
        <v>402</v>
      </c>
      <c r="I19" s="86">
        <v>382</v>
      </c>
      <c r="J19" s="86">
        <v>1331</v>
      </c>
      <c r="K19" s="299">
        <v>1538</v>
      </c>
      <c r="L19" s="86">
        <v>1549</v>
      </c>
      <c r="M19" s="86">
        <v>6697</v>
      </c>
      <c r="N19" s="86">
        <v>6888</v>
      </c>
      <c r="O19" s="87">
        <v>7639</v>
      </c>
      <c r="P19" s="86">
        <v>7661</v>
      </c>
      <c r="Q19" s="86">
        <v>6734</v>
      </c>
      <c r="R19" s="86">
        <v>6829</v>
      </c>
      <c r="S19" s="14">
        <v>9053</v>
      </c>
      <c r="T19" s="81">
        <v>7094</v>
      </c>
      <c r="U19" s="14">
        <v>6913</v>
      </c>
      <c r="V19" s="14">
        <v>6868</v>
      </c>
      <c r="W19" s="14">
        <v>7481</v>
      </c>
      <c r="X19" s="82">
        <v>6221</v>
      </c>
      <c r="Y19" s="14">
        <v>6772</v>
      </c>
      <c r="Z19" s="14">
        <v>6476</v>
      </c>
      <c r="AA19" s="14">
        <v>5689</v>
      </c>
      <c r="AB19" s="82">
        <v>6525</v>
      </c>
      <c r="AC19" s="14">
        <v>7813</v>
      </c>
      <c r="AD19" s="14">
        <v>7895</v>
      </c>
      <c r="AE19" s="14">
        <v>7790</v>
      </c>
      <c r="AF19" s="245">
        <v>7619</v>
      </c>
      <c r="AG19" s="47">
        <v>7185</v>
      </c>
      <c r="AH19" s="298">
        <v>7208</v>
      </c>
      <c r="AI19" s="14">
        <v>8278</v>
      </c>
      <c r="AJ19" s="245">
        <v>6231</v>
      </c>
      <c r="AK19" s="47">
        <v>6221</v>
      </c>
      <c r="AL19" s="47">
        <v>6952</v>
      </c>
      <c r="AM19" s="298">
        <v>6608</v>
      </c>
      <c r="AN19" s="223"/>
      <c r="AO19" s="208">
        <v>-1669</v>
      </c>
      <c r="AP19" s="223"/>
      <c r="AQ19" s="223"/>
      <c r="AR19" s="223"/>
    </row>
    <row r="20" spans="2:44" ht="15" customHeight="1">
      <c r="B20" s="301" t="s">
        <v>182</v>
      </c>
      <c r="C20" s="300" t="s">
        <v>181</v>
      </c>
      <c r="D20" s="16" t="s">
        <v>9</v>
      </c>
      <c r="E20" s="16" t="s">
        <v>9</v>
      </c>
      <c r="F20" s="16" t="s">
        <v>9</v>
      </c>
      <c r="G20" s="246" t="s">
        <v>9</v>
      </c>
      <c r="H20" s="16">
        <v>49</v>
      </c>
      <c r="I20" s="16">
        <v>49</v>
      </c>
      <c r="J20" s="16">
        <v>893</v>
      </c>
      <c r="K20" s="299">
        <v>1093</v>
      </c>
      <c r="L20" s="86">
        <v>1119</v>
      </c>
      <c r="M20" s="86">
        <v>6112</v>
      </c>
      <c r="N20" s="86">
        <v>6329</v>
      </c>
      <c r="O20" s="87">
        <v>6941</v>
      </c>
      <c r="P20" s="86">
        <v>6939</v>
      </c>
      <c r="Q20" s="86">
        <v>5934</v>
      </c>
      <c r="R20" s="86">
        <v>6010</v>
      </c>
      <c r="S20" s="14">
        <v>8344</v>
      </c>
      <c r="T20" s="81">
        <v>6365</v>
      </c>
      <c r="U20" s="14">
        <v>6114</v>
      </c>
      <c r="V20" s="14">
        <v>6017</v>
      </c>
      <c r="W20" s="14">
        <v>6262</v>
      </c>
      <c r="X20" s="82">
        <v>5184</v>
      </c>
      <c r="Y20" s="14">
        <v>5071</v>
      </c>
      <c r="Z20" s="14">
        <v>4746</v>
      </c>
      <c r="AA20" s="14">
        <v>3705</v>
      </c>
      <c r="AB20" s="82">
        <v>3723</v>
      </c>
      <c r="AC20" s="14">
        <v>4083</v>
      </c>
      <c r="AD20" s="14">
        <v>4134</v>
      </c>
      <c r="AE20" s="14">
        <v>3799</v>
      </c>
      <c r="AF20" s="245">
        <v>3743</v>
      </c>
      <c r="AG20" s="47">
        <v>3545</v>
      </c>
      <c r="AH20" s="298">
        <v>3711</v>
      </c>
      <c r="AI20" s="14">
        <v>3727</v>
      </c>
      <c r="AJ20" s="245">
        <v>1912</v>
      </c>
      <c r="AK20" s="47">
        <v>1964</v>
      </c>
      <c r="AL20" s="47">
        <v>2187</v>
      </c>
      <c r="AM20" s="298">
        <v>2241</v>
      </c>
      <c r="AN20" s="223"/>
      <c r="AO20" s="208">
        <v>-1486</v>
      </c>
      <c r="AP20" s="223"/>
      <c r="AQ20" s="223"/>
      <c r="AR20" s="223"/>
    </row>
    <row r="21" spans="2:44" ht="15" customHeight="1">
      <c r="B21" s="301" t="s">
        <v>180</v>
      </c>
      <c r="C21" s="300" t="s">
        <v>179</v>
      </c>
      <c r="D21" s="16" t="s">
        <v>9</v>
      </c>
      <c r="E21" s="16" t="s">
        <v>9</v>
      </c>
      <c r="F21" s="16" t="s">
        <v>9</v>
      </c>
      <c r="G21" s="246" t="s">
        <v>9</v>
      </c>
      <c r="H21" s="16" t="s">
        <v>9</v>
      </c>
      <c r="I21" s="16" t="s">
        <v>9</v>
      </c>
      <c r="J21" s="16" t="s">
        <v>9</v>
      </c>
      <c r="K21" s="246" t="s">
        <v>9</v>
      </c>
      <c r="L21" s="16" t="s">
        <v>9</v>
      </c>
      <c r="M21" s="16" t="s">
        <v>9</v>
      </c>
      <c r="N21" s="16" t="s">
        <v>9</v>
      </c>
      <c r="O21" s="87">
        <v>145</v>
      </c>
      <c r="P21" s="86">
        <v>168</v>
      </c>
      <c r="Q21" s="86">
        <v>248</v>
      </c>
      <c r="R21" s="86">
        <v>251</v>
      </c>
      <c r="S21" s="208" t="s">
        <v>9</v>
      </c>
      <c r="T21" s="82" t="s">
        <v>9</v>
      </c>
      <c r="U21" s="208">
        <v>86</v>
      </c>
      <c r="V21" s="208">
        <v>190</v>
      </c>
      <c r="W21" s="208">
        <v>416</v>
      </c>
      <c r="X21" s="82">
        <v>263</v>
      </c>
      <c r="Y21" s="14">
        <v>439</v>
      </c>
      <c r="Z21" s="14">
        <v>332</v>
      </c>
      <c r="AA21" s="14">
        <v>595</v>
      </c>
      <c r="AB21" s="82">
        <v>513</v>
      </c>
      <c r="AC21" s="14">
        <v>574</v>
      </c>
      <c r="AD21" s="14">
        <v>545</v>
      </c>
      <c r="AE21" s="14">
        <v>950</v>
      </c>
      <c r="AF21" s="245">
        <v>965</v>
      </c>
      <c r="AG21" s="47">
        <v>958</v>
      </c>
      <c r="AH21" s="298">
        <v>957</v>
      </c>
      <c r="AI21" s="14">
        <v>1964</v>
      </c>
      <c r="AJ21" s="245">
        <v>1952</v>
      </c>
      <c r="AK21" s="47">
        <v>1931</v>
      </c>
      <c r="AL21" s="47">
        <v>1917</v>
      </c>
      <c r="AM21" s="298">
        <v>1584</v>
      </c>
      <c r="AN21" s="223"/>
      <c r="AO21" s="208">
        <v>-379</v>
      </c>
      <c r="AP21" s="223"/>
      <c r="AQ21" s="223"/>
      <c r="AR21" s="223"/>
    </row>
    <row r="22" spans="2:44" ht="15" customHeight="1">
      <c r="B22" s="301" t="s">
        <v>93</v>
      </c>
      <c r="C22" s="300" t="s">
        <v>145</v>
      </c>
      <c r="D22" s="16">
        <v>204</v>
      </c>
      <c r="E22" s="16">
        <v>228</v>
      </c>
      <c r="F22" s="86">
        <v>277</v>
      </c>
      <c r="G22" s="246">
        <v>365</v>
      </c>
      <c r="H22" s="16">
        <v>352</v>
      </c>
      <c r="I22" s="16">
        <v>332</v>
      </c>
      <c r="J22" s="16">
        <v>437</v>
      </c>
      <c r="K22" s="299">
        <v>444</v>
      </c>
      <c r="L22" s="86">
        <v>429</v>
      </c>
      <c r="M22" s="86">
        <v>584</v>
      </c>
      <c r="N22" s="86">
        <v>558</v>
      </c>
      <c r="O22" s="87">
        <v>697</v>
      </c>
      <c r="P22" s="86">
        <v>553</v>
      </c>
      <c r="Q22" s="86">
        <v>551</v>
      </c>
      <c r="R22" s="86">
        <v>567</v>
      </c>
      <c r="S22" s="14">
        <v>708</v>
      </c>
      <c r="T22" s="81">
        <v>728</v>
      </c>
      <c r="U22" s="14">
        <v>712</v>
      </c>
      <c r="V22" s="14">
        <v>660</v>
      </c>
      <c r="W22" s="14">
        <v>803</v>
      </c>
      <c r="X22" s="82">
        <v>773</v>
      </c>
      <c r="Y22" s="14">
        <v>1261</v>
      </c>
      <c r="Z22" s="14">
        <v>1397</v>
      </c>
      <c r="AA22" s="14">
        <v>1388</v>
      </c>
      <c r="AB22" s="82">
        <v>2288</v>
      </c>
      <c r="AC22" s="14">
        <v>3154</v>
      </c>
      <c r="AD22" s="14">
        <v>3215</v>
      </c>
      <c r="AE22" s="14">
        <v>3039</v>
      </c>
      <c r="AF22" s="245">
        <v>2910</v>
      </c>
      <c r="AG22" s="47">
        <v>2681</v>
      </c>
      <c r="AH22" s="298">
        <v>2540</v>
      </c>
      <c r="AI22" s="14">
        <v>2586</v>
      </c>
      <c r="AJ22" s="245">
        <v>2366</v>
      </c>
      <c r="AK22" s="47">
        <v>2325</v>
      </c>
      <c r="AL22" s="47">
        <v>2847</v>
      </c>
      <c r="AM22" s="298">
        <v>2782</v>
      </c>
      <c r="AN22" s="223"/>
      <c r="AO22" s="208">
        <v>195</v>
      </c>
      <c r="AP22" s="223"/>
      <c r="AQ22" s="223"/>
      <c r="AR22" s="223"/>
    </row>
    <row r="23" spans="2:44" ht="15" customHeight="1">
      <c r="B23" s="267" t="s">
        <v>177</v>
      </c>
      <c r="C23" s="266" t="s">
        <v>176</v>
      </c>
      <c r="D23" s="116">
        <v>801</v>
      </c>
      <c r="E23" s="116">
        <v>842</v>
      </c>
      <c r="F23" s="116">
        <v>976</v>
      </c>
      <c r="G23" s="297">
        <v>1132</v>
      </c>
      <c r="H23" s="116">
        <v>1230</v>
      </c>
      <c r="I23" s="116">
        <v>1397</v>
      </c>
      <c r="J23" s="116">
        <v>2412</v>
      </c>
      <c r="K23" s="297">
        <v>2780</v>
      </c>
      <c r="L23" s="116">
        <v>2867</v>
      </c>
      <c r="M23" s="116">
        <v>8031</v>
      </c>
      <c r="N23" s="116">
        <v>8245</v>
      </c>
      <c r="O23" s="115">
        <v>8979</v>
      </c>
      <c r="P23" s="116">
        <v>9352</v>
      </c>
      <c r="Q23" s="116">
        <v>8422</v>
      </c>
      <c r="R23" s="116">
        <v>8558</v>
      </c>
      <c r="S23" s="113">
        <v>10768</v>
      </c>
      <c r="T23" s="120">
        <v>8912</v>
      </c>
      <c r="U23" s="113">
        <v>9011</v>
      </c>
      <c r="V23" s="113">
        <v>8938</v>
      </c>
      <c r="W23" s="113">
        <v>9435</v>
      </c>
      <c r="X23" s="111">
        <v>8110</v>
      </c>
      <c r="Y23" s="113">
        <v>8724</v>
      </c>
      <c r="Z23" s="113">
        <v>8334</v>
      </c>
      <c r="AA23" s="113">
        <v>7993</v>
      </c>
      <c r="AB23" s="111">
        <v>9075</v>
      </c>
      <c r="AC23" s="113">
        <v>10318</v>
      </c>
      <c r="AD23" s="113">
        <v>10223</v>
      </c>
      <c r="AE23" s="113">
        <v>9920</v>
      </c>
      <c r="AF23" s="238">
        <v>10926</v>
      </c>
      <c r="AG23" s="237">
        <v>11641</v>
      </c>
      <c r="AH23" s="296">
        <v>11586</v>
      </c>
      <c r="AI23" s="113">
        <v>12591</v>
      </c>
      <c r="AJ23" s="238">
        <v>10587</v>
      </c>
      <c r="AK23" s="237">
        <v>10524</v>
      </c>
      <c r="AL23" s="237">
        <v>11805</v>
      </c>
      <c r="AM23" s="296">
        <v>10869</v>
      </c>
      <c r="AN23" s="223"/>
      <c r="AO23" s="110">
        <v>-1722</v>
      </c>
      <c r="AP23" s="223"/>
      <c r="AQ23" s="223"/>
      <c r="AR23" s="223"/>
    </row>
    <row r="24" spans="2:44" ht="15" customHeight="1">
      <c r="B24" s="107" t="s">
        <v>174</v>
      </c>
      <c r="C24" s="295" t="s">
        <v>173</v>
      </c>
      <c r="D24" s="91">
        <v>7951</v>
      </c>
      <c r="E24" s="91">
        <v>6846</v>
      </c>
      <c r="F24" s="91">
        <v>5556</v>
      </c>
      <c r="G24" s="294">
        <v>5299</v>
      </c>
      <c r="H24" s="91">
        <v>5972</v>
      </c>
      <c r="I24" s="91">
        <v>5599</v>
      </c>
      <c r="J24" s="91">
        <v>8320</v>
      </c>
      <c r="K24" s="293">
        <v>9079</v>
      </c>
      <c r="L24" s="91">
        <v>16578</v>
      </c>
      <c r="M24" s="91">
        <v>21282</v>
      </c>
      <c r="N24" s="91">
        <v>21253</v>
      </c>
      <c r="O24" s="105">
        <v>22819</v>
      </c>
      <c r="P24" s="91">
        <v>22554</v>
      </c>
      <c r="Q24" s="91">
        <v>20984</v>
      </c>
      <c r="R24" s="91">
        <v>20232</v>
      </c>
      <c r="S24" s="103">
        <v>24310</v>
      </c>
      <c r="T24" s="104">
        <v>23266</v>
      </c>
      <c r="U24" s="103">
        <v>22284</v>
      </c>
      <c r="V24" s="103">
        <v>21482</v>
      </c>
      <c r="W24" s="103">
        <v>26292</v>
      </c>
      <c r="X24" s="251">
        <v>25490</v>
      </c>
      <c r="Y24" s="103">
        <v>26114</v>
      </c>
      <c r="Z24" s="103">
        <v>27311</v>
      </c>
      <c r="AA24" s="103">
        <v>31200</v>
      </c>
      <c r="AB24" s="251">
        <v>31625</v>
      </c>
      <c r="AC24" s="103">
        <v>31312</v>
      </c>
      <c r="AD24" s="103">
        <v>32823</v>
      </c>
      <c r="AE24" s="103">
        <v>37592</v>
      </c>
      <c r="AF24" s="250">
        <v>38448</v>
      </c>
      <c r="AG24" s="226">
        <v>38858</v>
      </c>
      <c r="AH24" s="292">
        <v>39885</v>
      </c>
      <c r="AI24" s="103">
        <v>47984</v>
      </c>
      <c r="AJ24" s="250">
        <v>43726</v>
      </c>
      <c r="AK24" s="226">
        <v>44394</v>
      </c>
      <c r="AL24" s="249">
        <v>47807</v>
      </c>
      <c r="AM24" s="292">
        <v>54958</v>
      </c>
      <c r="AN24" s="223"/>
      <c r="AO24" s="248">
        <v>6973</v>
      </c>
      <c r="AP24" s="223"/>
      <c r="AQ24" s="223"/>
      <c r="AR24" s="223"/>
    </row>
    <row r="25" spans="2:44" ht="15" customHeight="1">
      <c r="B25" s="141" t="s">
        <v>171</v>
      </c>
      <c r="C25" s="291" t="s">
        <v>170</v>
      </c>
      <c r="D25" s="283"/>
      <c r="E25" s="283"/>
      <c r="F25" s="283"/>
      <c r="G25" s="290"/>
      <c r="H25" s="283"/>
      <c r="I25" s="283"/>
      <c r="J25" s="283"/>
      <c r="K25" s="289"/>
      <c r="L25" s="283"/>
      <c r="M25" s="283"/>
      <c r="N25" s="283"/>
      <c r="O25" s="288"/>
      <c r="P25" s="283"/>
      <c r="Q25" s="283"/>
      <c r="R25" s="283"/>
      <c r="S25" s="283"/>
      <c r="T25" s="287"/>
      <c r="U25" s="283"/>
      <c r="V25" s="283"/>
      <c r="W25" s="283"/>
      <c r="X25" s="286"/>
      <c r="Y25" s="283"/>
      <c r="Z25" s="283"/>
      <c r="AA25" s="283"/>
      <c r="AB25" s="286"/>
      <c r="AC25" s="283"/>
      <c r="AD25" s="283"/>
      <c r="AE25" s="283"/>
      <c r="AF25" s="285"/>
      <c r="AG25" s="282"/>
      <c r="AH25" s="284"/>
      <c r="AI25" s="283"/>
      <c r="AJ25" s="285"/>
      <c r="AK25" s="282"/>
      <c r="AL25" s="282"/>
      <c r="AM25" s="284"/>
      <c r="AN25" s="223"/>
      <c r="AO25" s="15"/>
      <c r="AP25" s="223"/>
      <c r="AQ25" s="223"/>
    </row>
    <row r="26" spans="2:44" ht="15" customHeight="1">
      <c r="B26" s="133" t="s">
        <v>169</v>
      </c>
      <c r="C26" s="273" t="s">
        <v>168</v>
      </c>
      <c r="D26" s="275"/>
      <c r="E26" s="275"/>
      <c r="F26" s="275"/>
      <c r="G26" s="281"/>
      <c r="H26" s="275"/>
      <c r="I26" s="275"/>
      <c r="J26" s="275"/>
      <c r="K26" s="281"/>
      <c r="L26" s="275"/>
      <c r="M26" s="275"/>
      <c r="N26" s="275"/>
      <c r="O26" s="280"/>
      <c r="P26" s="275"/>
      <c r="Q26" s="275"/>
      <c r="R26" s="275"/>
      <c r="S26" s="275"/>
      <c r="T26" s="279"/>
      <c r="U26" s="275"/>
      <c r="V26" s="275"/>
      <c r="W26" s="275"/>
      <c r="X26" s="278"/>
      <c r="Y26" s="275"/>
      <c r="Z26" s="275"/>
      <c r="AA26" s="275"/>
      <c r="AB26" s="278"/>
      <c r="AC26" s="275"/>
      <c r="AD26" s="275"/>
      <c r="AE26" s="275"/>
      <c r="AF26" s="277"/>
      <c r="AG26" s="274"/>
      <c r="AH26" s="276"/>
      <c r="AI26" s="275"/>
      <c r="AJ26" s="277"/>
      <c r="AK26" s="274"/>
      <c r="AL26" s="274"/>
      <c r="AM26" s="276"/>
      <c r="AN26" s="223"/>
      <c r="AO26" s="248"/>
      <c r="AP26" s="223"/>
      <c r="AQ26" s="223"/>
    </row>
    <row r="27" spans="2:44" ht="15" customHeight="1">
      <c r="B27" s="269" t="s">
        <v>167</v>
      </c>
      <c r="C27" s="268" t="s">
        <v>166</v>
      </c>
      <c r="D27" s="16">
        <v>247</v>
      </c>
      <c r="E27" s="16">
        <v>126</v>
      </c>
      <c r="F27" s="16">
        <v>54</v>
      </c>
      <c r="G27" s="246">
        <v>13</v>
      </c>
      <c r="H27" s="16">
        <v>61</v>
      </c>
      <c r="I27" s="16">
        <v>15</v>
      </c>
      <c r="J27" s="16">
        <v>72</v>
      </c>
      <c r="K27" s="246">
        <v>18</v>
      </c>
      <c r="L27" s="16">
        <v>84</v>
      </c>
      <c r="M27" s="16">
        <v>21</v>
      </c>
      <c r="N27" s="16">
        <v>80</v>
      </c>
      <c r="O27" s="119">
        <v>20</v>
      </c>
      <c r="P27" s="16">
        <v>155</v>
      </c>
      <c r="Q27" s="16">
        <v>150</v>
      </c>
      <c r="R27" s="16">
        <v>200</v>
      </c>
      <c r="S27" s="208">
        <v>200</v>
      </c>
      <c r="T27" s="82" t="s">
        <v>9</v>
      </c>
      <c r="U27" s="208" t="s">
        <v>9</v>
      </c>
      <c r="V27" s="208" t="s">
        <v>9</v>
      </c>
      <c r="W27" s="208" t="s">
        <v>9</v>
      </c>
      <c r="X27" s="82" t="s">
        <v>9</v>
      </c>
      <c r="Y27" s="208" t="s">
        <v>9</v>
      </c>
      <c r="Z27" s="208" t="s">
        <v>9</v>
      </c>
      <c r="AA27" s="208" t="s">
        <v>9</v>
      </c>
      <c r="AB27" s="82" t="s">
        <v>9</v>
      </c>
      <c r="AC27" s="208" t="s">
        <v>9</v>
      </c>
      <c r="AD27" s="208" t="s">
        <v>9</v>
      </c>
      <c r="AE27" s="208" t="s">
        <v>9</v>
      </c>
      <c r="AF27" s="245" t="s">
        <v>9</v>
      </c>
      <c r="AG27" s="47" t="s">
        <v>9</v>
      </c>
      <c r="AH27" s="47" t="s">
        <v>9</v>
      </c>
      <c r="AI27" s="208" t="s">
        <v>9</v>
      </c>
      <c r="AJ27" s="245" t="s">
        <v>9</v>
      </c>
      <c r="AK27" s="47" t="s">
        <v>9</v>
      </c>
      <c r="AL27" s="47" t="s">
        <v>9</v>
      </c>
      <c r="AM27" s="47" t="s">
        <v>9</v>
      </c>
      <c r="AN27" s="225"/>
      <c r="AO27" s="208" t="s">
        <v>9</v>
      </c>
      <c r="AP27" s="223"/>
      <c r="AQ27" s="223"/>
    </row>
    <row r="28" spans="2:44" ht="15" customHeight="1">
      <c r="B28" s="269" t="s">
        <v>164</v>
      </c>
      <c r="C28" s="268" t="s">
        <v>163</v>
      </c>
      <c r="D28" s="16">
        <v>94</v>
      </c>
      <c r="E28" s="16">
        <v>101</v>
      </c>
      <c r="F28" s="16">
        <v>101</v>
      </c>
      <c r="G28" s="246">
        <v>94</v>
      </c>
      <c r="H28" s="16">
        <v>129</v>
      </c>
      <c r="I28" s="16">
        <v>120</v>
      </c>
      <c r="J28" s="16">
        <v>141</v>
      </c>
      <c r="K28" s="246">
        <v>133</v>
      </c>
      <c r="L28" s="16">
        <v>155</v>
      </c>
      <c r="M28" s="16">
        <v>1178</v>
      </c>
      <c r="N28" s="16">
        <v>1196</v>
      </c>
      <c r="O28" s="119">
        <v>1267</v>
      </c>
      <c r="P28" s="16">
        <v>1132</v>
      </c>
      <c r="Q28" s="16">
        <v>1113</v>
      </c>
      <c r="R28" s="16">
        <v>1171</v>
      </c>
      <c r="S28" s="208">
        <v>1085</v>
      </c>
      <c r="T28" s="82">
        <v>455</v>
      </c>
      <c r="U28" s="208">
        <v>452</v>
      </c>
      <c r="V28" s="208">
        <v>449</v>
      </c>
      <c r="W28" s="208">
        <v>477</v>
      </c>
      <c r="X28" s="82">
        <v>474</v>
      </c>
      <c r="Y28" s="208">
        <v>572</v>
      </c>
      <c r="Z28" s="208">
        <v>566</v>
      </c>
      <c r="AA28" s="208">
        <v>558</v>
      </c>
      <c r="AB28" s="82">
        <v>550</v>
      </c>
      <c r="AC28" s="208">
        <v>542</v>
      </c>
      <c r="AD28" s="208">
        <v>937</v>
      </c>
      <c r="AE28" s="208">
        <v>930</v>
      </c>
      <c r="AF28" s="245">
        <v>948</v>
      </c>
      <c r="AG28" s="47">
        <v>938</v>
      </c>
      <c r="AH28" s="244">
        <v>915</v>
      </c>
      <c r="AI28" s="208">
        <v>938</v>
      </c>
      <c r="AJ28" s="245">
        <v>701</v>
      </c>
      <c r="AK28" s="47">
        <v>653</v>
      </c>
      <c r="AL28" s="47">
        <v>658</v>
      </c>
      <c r="AM28" s="244">
        <v>1751</v>
      </c>
      <c r="AN28" s="225"/>
      <c r="AO28" s="208">
        <v>812</v>
      </c>
      <c r="AP28" s="223"/>
      <c r="AQ28" s="223"/>
    </row>
    <row r="29" spans="2:44" ht="15" customHeight="1">
      <c r="B29" s="269" t="s">
        <v>161</v>
      </c>
      <c r="C29" s="268" t="s">
        <v>160</v>
      </c>
      <c r="D29" s="16">
        <v>2408</v>
      </c>
      <c r="E29" s="16">
        <v>2161</v>
      </c>
      <c r="F29" s="16">
        <v>2117</v>
      </c>
      <c r="G29" s="246">
        <v>2798</v>
      </c>
      <c r="H29" s="16">
        <v>3408</v>
      </c>
      <c r="I29" s="16">
        <v>3049</v>
      </c>
      <c r="J29" s="16">
        <v>3051</v>
      </c>
      <c r="K29" s="246">
        <v>3923</v>
      </c>
      <c r="L29" s="16">
        <v>4546</v>
      </c>
      <c r="M29" s="16">
        <v>4037</v>
      </c>
      <c r="N29" s="16">
        <v>4011</v>
      </c>
      <c r="O29" s="119">
        <v>5289</v>
      </c>
      <c r="P29" s="16">
        <v>5730</v>
      </c>
      <c r="Q29" s="16">
        <v>4957</v>
      </c>
      <c r="R29" s="16">
        <v>4701</v>
      </c>
      <c r="S29" s="208">
        <v>6719</v>
      </c>
      <c r="T29" s="82">
        <v>7042</v>
      </c>
      <c r="U29" s="208">
        <v>6237</v>
      </c>
      <c r="V29" s="208">
        <v>5963</v>
      </c>
      <c r="W29" s="208">
        <v>8199</v>
      </c>
      <c r="X29" s="82">
        <v>8631</v>
      </c>
      <c r="Y29" s="208">
        <v>7699</v>
      </c>
      <c r="Z29" s="208">
        <v>7685</v>
      </c>
      <c r="AA29" s="208">
        <v>10729</v>
      </c>
      <c r="AB29" s="82">
        <v>11831</v>
      </c>
      <c r="AC29" s="208">
        <v>10678</v>
      </c>
      <c r="AD29" s="208">
        <v>10631</v>
      </c>
      <c r="AE29" s="208">
        <v>13660</v>
      </c>
      <c r="AF29" s="245">
        <v>14914</v>
      </c>
      <c r="AG29" s="47">
        <v>13444</v>
      </c>
      <c r="AH29" s="244">
        <v>13593</v>
      </c>
      <c r="AI29" s="208">
        <v>17469</v>
      </c>
      <c r="AJ29" s="245">
        <v>18623</v>
      </c>
      <c r="AK29" s="47">
        <v>16903</v>
      </c>
      <c r="AL29" s="47">
        <v>17241</v>
      </c>
      <c r="AM29" s="244">
        <v>21489</v>
      </c>
      <c r="AN29" s="225"/>
      <c r="AO29" s="208">
        <v>4019</v>
      </c>
      <c r="AP29" s="223"/>
      <c r="AQ29" s="223"/>
    </row>
    <row r="30" spans="2:44" ht="15" customHeight="1">
      <c r="B30" s="269" t="s">
        <v>159</v>
      </c>
      <c r="C30" s="268" t="s">
        <v>158</v>
      </c>
      <c r="D30" s="16">
        <v>428</v>
      </c>
      <c r="E30" s="16">
        <v>571</v>
      </c>
      <c r="F30" s="16">
        <v>990</v>
      </c>
      <c r="G30" s="246">
        <v>654</v>
      </c>
      <c r="H30" s="16">
        <v>497</v>
      </c>
      <c r="I30" s="16">
        <v>762</v>
      </c>
      <c r="J30" s="16">
        <v>654</v>
      </c>
      <c r="K30" s="246">
        <v>770</v>
      </c>
      <c r="L30" s="16">
        <v>738</v>
      </c>
      <c r="M30" s="16">
        <v>931</v>
      </c>
      <c r="N30" s="16">
        <v>760</v>
      </c>
      <c r="O30" s="119">
        <v>596</v>
      </c>
      <c r="P30" s="16">
        <v>920</v>
      </c>
      <c r="Q30" s="16">
        <v>643</v>
      </c>
      <c r="R30" s="16">
        <v>1085</v>
      </c>
      <c r="S30" s="208">
        <v>1175</v>
      </c>
      <c r="T30" s="82">
        <v>1094</v>
      </c>
      <c r="U30" s="208">
        <v>885</v>
      </c>
      <c r="V30" s="208">
        <v>833</v>
      </c>
      <c r="W30" s="208">
        <v>1081</v>
      </c>
      <c r="X30" s="82">
        <v>934</v>
      </c>
      <c r="Y30" s="208">
        <v>831</v>
      </c>
      <c r="Z30" s="208">
        <v>779</v>
      </c>
      <c r="AA30" s="208">
        <v>1929</v>
      </c>
      <c r="AB30" s="82">
        <v>1544</v>
      </c>
      <c r="AC30" s="208">
        <v>1520</v>
      </c>
      <c r="AD30" s="208">
        <v>1262</v>
      </c>
      <c r="AE30" s="208">
        <v>1701</v>
      </c>
      <c r="AF30" s="245">
        <v>1961</v>
      </c>
      <c r="AG30" s="47">
        <v>1920</v>
      </c>
      <c r="AH30" s="244">
        <v>1436</v>
      </c>
      <c r="AI30" s="208">
        <v>2708</v>
      </c>
      <c r="AJ30" s="245">
        <v>2407</v>
      </c>
      <c r="AK30" s="47">
        <v>1814</v>
      </c>
      <c r="AL30" s="47">
        <v>2139</v>
      </c>
      <c r="AM30" s="244">
        <v>2594</v>
      </c>
      <c r="AN30" s="225"/>
      <c r="AO30" s="208">
        <v>-113</v>
      </c>
      <c r="AP30" s="223"/>
      <c r="AQ30" s="223"/>
    </row>
    <row r="31" spans="2:44" ht="15" customHeight="1">
      <c r="B31" s="269" t="s">
        <v>93</v>
      </c>
      <c r="C31" s="268" t="s">
        <v>145</v>
      </c>
      <c r="D31" s="16">
        <v>221</v>
      </c>
      <c r="E31" s="16">
        <v>243</v>
      </c>
      <c r="F31" s="16">
        <v>189</v>
      </c>
      <c r="G31" s="246">
        <v>259</v>
      </c>
      <c r="H31" s="16">
        <v>276</v>
      </c>
      <c r="I31" s="16">
        <v>379</v>
      </c>
      <c r="J31" s="16">
        <v>452</v>
      </c>
      <c r="K31" s="246">
        <v>584</v>
      </c>
      <c r="L31" s="16">
        <v>515</v>
      </c>
      <c r="M31" s="16">
        <v>813</v>
      </c>
      <c r="N31" s="16">
        <v>772</v>
      </c>
      <c r="O31" s="119">
        <v>1161</v>
      </c>
      <c r="P31" s="16">
        <v>518</v>
      </c>
      <c r="Q31" s="16">
        <v>1006</v>
      </c>
      <c r="R31" s="16">
        <v>798</v>
      </c>
      <c r="S31" s="208">
        <v>1062</v>
      </c>
      <c r="T31" s="82">
        <v>776</v>
      </c>
      <c r="U31" s="208">
        <v>1137</v>
      </c>
      <c r="V31" s="208">
        <v>1055</v>
      </c>
      <c r="W31" s="208">
        <v>1749</v>
      </c>
      <c r="X31" s="82">
        <v>976</v>
      </c>
      <c r="Y31" s="208">
        <v>1485</v>
      </c>
      <c r="Z31" s="208">
        <v>1250</v>
      </c>
      <c r="AA31" s="208">
        <v>1764</v>
      </c>
      <c r="AB31" s="82">
        <v>1269</v>
      </c>
      <c r="AC31" s="208">
        <v>2005</v>
      </c>
      <c r="AD31" s="208">
        <v>1570</v>
      </c>
      <c r="AE31" s="208">
        <v>2712</v>
      </c>
      <c r="AF31" s="245">
        <v>2302</v>
      </c>
      <c r="AG31" s="47">
        <v>3195</v>
      </c>
      <c r="AH31" s="244">
        <v>3359</v>
      </c>
      <c r="AI31" s="208">
        <v>6676</v>
      </c>
      <c r="AJ31" s="245">
        <v>2977</v>
      </c>
      <c r="AK31" s="47">
        <v>4411</v>
      </c>
      <c r="AL31" s="47">
        <v>4850</v>
      </c>
      <c r="AM31" s="244">
        <v>5996</v>
      </c>
      <c r="AN31" s="225"/>
      <c r="AO31" s="208">
        <v>-679</v>
      </c>
      <c r="AP31" s="223"/>
      <c r="AQ31" s="223"/>
    </row>
    <row r="32" spans="2:44" ht="15" customHeight="1">
      <c r="B32" s="267" t="s">
        <v>156</v>
      </c>
      <c r="C32" s="266" t="s">
        <v>155</v>
      </c>
      <c r="D32" s="114">
        <v>3400</v>
      </c>
      <c r="E32" s="114">
        <v>3204</v>
      </c>
      <c r="F32" s="114">
        <v>3453</v>
      </c>
      <c r="G32" s="241">
        <v>3819</v>
      </c>
      <c r="H32" s="114">
        <v>4373</v>
      </c>
      <c r="I32" s="114">
        <v>4327</v>
      </c>
      <c r="J32" s="114">
        <v>4371</v>
      </c>
      <c r="K32" s="241">
        <v>5428</v>
      </c>
      <c r="L32" s="114">
        <v>6041</v>
      </c>
      <c r="M32" s="114">
        <v>6982</v>
      </c>
      <c r="N32" s="114">
        <v>6820</v>
      </c>
      <c r="O32" s="240">
        <v>8335</v>
      </c>
      <c r="P32" s="114">
        <v>8457</v>
      </c>
      <c r="Q32" s="114">
        <v>7870</v>
      </c>
      <c r="R32" s="114">
        <v>7957</v>
      </c>
      <c r="S32" s="110">
        <v>10243</v>
      </c>
      <c r="T32" s="111">
        <v>9368</v>
      </c>
      <c r="U32" s="110">
        <v>8712</v>
      </c>
      <c r="V32" s="110">
        <v>8301</v>
      </c>
      <c r="W32" s="110">
        <v>11507</v>
      </c>
      <c r="X32" s="111">
        <v>11017</v>
      </c>
      <c r="Y32" s="110">
        <v>10589</v>
      </c>
      <c r="Z32" s="110">
        <v>10282</v>
      </c>
      <c r="AA32" s="110">
        <v>14982</v>
      </c>
      <c r="AB32" s="111">
        <v>15196</v>
      </c>
      <c r="AC32" s="110">
        <v>14747</v>
      </c>
      <c r="AD32" s="110">
        <v>14403</v>
      </c>
      <c r="AE32" s="110">
        <v>19004</v>
      </c>
      <c r="AF32" s="238">
        <v>20127</v>
      </c>
      <c r="AG32" s="237">
        <v>19499</v>
      </c>
      <c r="AH32" s="237">
        <v>19305</v>
      </c>
      <c r="AI32" s="110">
        <v>27792</v>
      </c>
      <c r="AJ32" s="238">
        <v>24710</v>
      </c>
      <c r="AK32" s="237">
        <v>23781</v>
      </c>
      <c r="AL32" s="237">
        <v>24889</v>
      </c>
      <c r="AM32" s="237">
        <v>31831</v>
      </c>
      <c r="AN32" s="225"/>
      <c r="AO32" s="110">
        <v>4038</v>
      </c>
      <c r="AP32" s="223"/>
      <c r="AQ32" s="223"/>
    </row>
    <row r="33" spans="2:43" ht="15" customHeight="1">
      <c r="B33" s="107" t="s">
        <v>154</v>
      </c>
      <c r="C33" s="273" t="s">
        <v>153</v>
      </c>
      <c r="D33" s="252"/>
      <c r="E33" s="252"/>
      <c r="F33" s="252"/>
      <c r="G33" s="255"/>
      <c r="H33" s="252"/>
      <c r="I33" s="252"/>
      <c r="J33" s="252"/>
      <c r="K33" s="255"/>
      <c r="L33" s="252"/>
      <c r="M33" s="252"/>
      <c r="N33" s="252"/>
      <c r="O33" s="254"/>
      <c r="P33" s="252"/>
      <c r="Q33" s="252"/>
      <c r="R33" s="252"/>
      <c r="S33" s="248"/>
      <c r="T33" s="251"/>
      <c r="U33" s="248"/>
      <c r="V33" s="248"/>
      <c r="W33" s="248"/>
      <c r="X33" s="251"/>
      <c r="Y33" s="248"/>
      <c r="Z33" s="248"/>
      <c r="AA33" s="248"/>
      <c r="AB33" s="251"/>
      <c r="AC33" s="248"/>
      <c r="AD33" s="248"/>
      <c r="AE33" s="248"/>
      <c r="AF33" s="250"/>
      <c r="AG33" s="249"/>
      <c r="AH33" s="249"/>
      <c r="AI33" s="248"/>
      <c r="AJ33" s="250"/>
      <c r="AK33" s="249"/>
      <c r="AL33" s="249"/>
      <c r="AM33" s="249"/>
      <c r="AN33" s="225"/>
      <c r="AO33" s="248"/>
      <c r="AP33" s="223"/>
      <c r="AQ33" s="223"/>
    </row>
    <row r="34" spans="2:43" ht="15" customHeight="1">
      <c r="B34" s="269" t="s">
        <v>151</v>
      </c>
      <c r="C34" s="268" t="s">
        <v>150</v>
      </c>
      <c r="D34" s="16">
        <v>154</v>
      </c>
      <c r="E34" s="16">
        <v>171</v>
      </c>
      <c r="F34" s="16">
        <v>145</v>
      </c>
      <c r="G34" s="246">
        <v>127</v>
      </c>
      <c r="H34" s="16">
        <v>192</v>
      </c>
      <c r="I34" s="16">
        <v>165</v>
      </c>
      <c r="J34" s="16">
        <v>262</v>
      </c>
      <c r="K34" s="246">
        <v>233</v>
      </c>
      <c r="L34" s="16">
        <v>182</v>
      </c>
      <c r="M34" s="16">
        <v>4123</v>
      </c>
      <c r="N34" s="16">
        <v>4263</v>
      </c>
      <c r="O34" s="119">
        <v>3892</v>
      </c>
      <c r="P34" s="16">
        <v>3385</v>
      </c>
      <c r="Q34" s="16">
        <v>2088</v>
      </c>
      <c r="R34" s="16">
        <v>1147</v>
      </c>
      <c r="S34" s="208">
        <v>879</v>
      </c>
      <c r="T34" s="82">
        <v>1568</v>
      </c>
      <c r="U34" s="208">
        <v>1456</v>
      </c>
      <c r="V34" s="208">
        <v>1345</v>
      </c>
      <c r="W34" s="208">
        <v>2547</v>
      </c>
      <c r="X34" s="82">
        <v>2429</v>
      </c>
      <c r="Y34" s="208">
        <v>2710</v>
      </c>
      <c r="Z34" s="208">
        <v>2973</v>
      </c>
      <c r="AA34" s="208">
        <v>2838</v>
      </c>
      <c r="AB34" s="82">
        <v>2703</v>
      </c>
      <c r="AC34" s="208">
        <v>2568</v>
      </c>
      <c r="AD34" s="208">
        <v>3778</v>
      </c>
      <c r="AE34" s="208">
        <v>3549</v>
      </c>
      <c r="AF34" s="245">
        <v>3320</v>
      </c>
      <c r="AG34" s="47">
        <v>3091</v>
      </c>
      <c r="AH34" s="244">
        <v>2862</v>
      </c>
      <c r="AI34" s="208">
        <v>2634</v>
      </c>
      <c r="AJ34" s="245">
        <v>2468</v>
      </c>
      <c r="AK34" s="47">
        <v>2334</v>
      </c>
      <c r="AL34" s="47">
        <v>2395</v>
      </c>
      <c r="AM34" s="244">
        <v>874</v>
      </c>
      <c r="AN34" s="225"/>
      <c r="AO34" s="208">
        <v>-1759</v>
      </c>
      <c r="AP34" s="223"/>
      <c r="AQ34" s="223"/>
    </row>
    <row r="35" spans="2:43" ht="15" customHeight="1">
      <c r="B35" s="269" t="s">
        <v>148</v>
      </c>
      <c r="C35" s="268" t="s">
        <v>147</v>
      </c>
      <c r="D35" s="16" t="s">
        <v>9</v>
      </c>
      <c r="E35" s="16" t="s">
        <v>9</v>
      </c>
      <c r="F35" s="16" t="s">
        <v>9</v>
      </c>
      <c r="G35" s="246" t="s">
        <v>9</v>
      </c>
      <c r="H35" s="16" t="s">
        <v>9</v>
      </c>
      <c r="I35" s="16" t="s">
        <v>9</v>
      </c>
      <c r="J35" s="16" t="s">
        <v>9</v>
      </c>
      <c r="K35" s="246" t="s">
        <v>9</v>
      </c>
      <c r="L35" s="16" t="s">
        <v>9</v>
      </c>
      <c r="M35" s="16" t="s">
        <v>9</v>
      </c>
      <c r="N35" s="16" t="s">
        <v>9</v>
      </c>
      <c r="O35" s="119" t="s">
        <v>9</v>
      </c>
      <c r="P35" s="16" t="s">
        <v>9</v>
      </c>
      <c r="Q35" s="16" t="s">
        <v>9</v>
      </c>
      <c r="R35" s="16" t="s">
        <v>9</v>
      </c>
      <c r="S35" s="208">
        <v>571</v>
      </c>
      <c r="T35" s="82">
        <v>81</v>
      </c>
      <c r="U35" s="208" t="s">
        <v>9</v>
      </c>
      <c r="V35" s="208" t="s">
        <v>9</v>
      </c>
      <c r="W35" s="208" t="s">
        <v>9</v>
      </c>
      <c r="X35" s="83" t="s">
        <v>9</v>
      </c>
      <c r="Y35" s="208" t="s">
        <v>9</v>
      </c>
      <c r="Z35" s="208" t="s">
        <v>9</v>
      </c>
      <c r="AA35" s="208" t="s">
        <v>9</v>
      </c>
      <c r="AB35" s="83" t="s">
        <v>9</v>
      </c>
      <c r="AC35" s="208" t="s">
        <v>9</v>
      </c>
      <c r="AD35" s="208" t="s">
        <v>9</v>
      </c>
      <c r="AE35" s="208">
        <v>1</v>
      </c>
      <c r="AF35" s="272" t="s">
        <v>9</v>
      </c>
      <c r="AG35" s="271" t="s">
        <v>9</v>
      </c>
      <c r="AH35" s="244" t="s">
        <v>9</v>
      </c>
      <c r="AI35" s="208" t="s">
        <v>9</v>
      </c>
      <c r="AJ35" s="272" t="s">
        <v>9</v>
      </c>
      <c r="AK35" s="271" t="s">
        <v>9</v>
      </c>
      <c r="AL35" s="271" t="s">
        <v>9</v>
      </c>
      <c r="AM35" s="244" t="s">
        <v>9</v>
      </c>
      <c r="AN35" s="225"/>
      <c r="AO35" s="270" t="s">
        <v>9</v>
      </c>
      <c r="AP35" s="223"/>
      <c r="AQ35" s="223"/>
    </row>
    <row r="36" spans="2:43" ht="15" customHeight="1">
      <c r="B36" s="269" t="s">
        <v>93</v>
      </c>
      <c r="C36" s="268" t="s">
        <v>145</v>
      </c>
      <c r="D36" s="16">
        <v>16</v>
      </c>
      <c r="E36" s="16">
        <v>20</v>
      </c>
      <c r="F36" s="16">
        <v>40</v>
      </c>
      <c r="G36" s="246">
        <v>39</v>
      </c>
      <c r="H36" s="16">
        <v>34</v>
      </c>
      <c r="I36" s="16">
        <v>44</v>
      </c>
      <c r="J36" s="16">
        <v>49</v>
      </c>
      <c r="K36" s="246">
        <v>43</v>
      </c>
      <c r="L36" s="16">
        <v>38</v>
      </c>
      <c r="M36" s="16">
        <v>49</v>
      </c>
      <c r="N36" s="16">
        <v>44</v>
      </c>
      <c r="O36" s="119">
        <v>38</v>
      </c>
      <c r="P36" s="16">
        <v>42</v>
      </c>
      <c r="Q36" s="16">
        <v>42</v>
      </c>
      <c r="R36" s="16">
        <v>35</v>
      </c>
      <c r="S36" s="16">
        <v>31</v>
      </c>
      <c r="T36" s="83">
        <v>37</v>
      </c>
      <c r="U36" s="16">
        <v>79</v>
      </c>
      <c r="V36" s="16">
        <v>79</v>
      </c>
      <c r="W36" s="16">
        <v>144</v>
      </c>
      <c r="X36" s="82">
        <v>154</v>
      </c>
      <c r="Y36" s="208">
        <v>187</v>
      </c>
      <c r="Z36" s="208">
        <v>214</v>
      </c>
      <c r="AA36" s="208">
        <v>188</v>
      </c>
      <c r="AB36" s="82">
        <v>298</v>
      </c>
      <c r="AC36" s="208">
        <v>300</v>
      </c>
      <c r="AD36" s="208">
        <v>302</v>
      </c>
      <c r="AE36" s="208">
        <v>264</v>
      </c>
      <c r="AF36" s="245">
        <v>267</v>
      </c>
      <c r="AG36" s="47">
        <v>579</v>
      </c>
      <c r="AH36" s="244">
        <v>474</v>
      </c>
      <c r="AI36" s="208">
        <v>1516</v>
      </c>
      <c r="AJ36" s="245">
        <v>1577</v>
      </c>
      <c r="AK36" s="47">
        <v>1479</v>
      </c>
      <c r="AL36" s="47">
        <v>1452</v>
      </c>
      <c r="AM36" s="244">
        <v>1158</v>
      </c>
      <c r="AN36" s="225"/>
      <c r="AO36" s="208">
        <v>-358</v>
      </c>
      <c r="AP36" s="223"/>
      <c r="AQ36" s="223"/>
    </row>
    <row r="37" spans="2:43" ht="15" customHeight="1">
      <c r="B37" s="267" t="s">
        <v>144</v>
      </c>
      <c r="C37" s="266" t="s">
        <v>143</v>
      </c>
      <c r="D37" s="114">
        <v>170</v>
      </c>
      <c r="E37" s="114">
        <v>192</v>
      </c>
      <c r="F37" s="114">
        <v>186</v>
      </c>
      <c r="G37" s="241">
        <v>166</v>
      </c>
      <c r="H37" s="114">
        <v>226</v>
      </c>
      <c r="I37" s="114">
        <v>209</v>
      </c>
      <c r="J37" s="114">
        <v>311</v>
      </c>
      <c r="K37" s="241">
        <v>277</v>
      </c>
      <c r="L37" s="114">
        <v>220</v>
      </c>
      <c r="M37" s="114">
        <v>4172</v>
      </c>
      <c r="N37" s="114">
        <v>4307</v>
      </c>
      <c r="O37" s="240">
        <v>3931</v>
      </c>
      <c r="P37" s="114">
        <v>3427</v>
      </c>
      <c r="Q37" s="114">
        <v>2131</v>
      </c>
      <c r="R37" s="114">
        <v>1183</v>
      </c>
      <c r="S37" s="114">
        <v>1482</v>
      </c>
      <c r="T37" s="239">
        <v>1687</v>
      </c>
      <c r="U37" s="114">
        <v>1535</v>
      </c>
      <c r="V37" s="114">
        <v>1425</v>
      </c>
      <c r="W37" s="114">
        <v>2691</v>
      </c>
      <c r="X37" s="111">
        <v>2583</v>
      </c>
      <c r="Y37" s="110">
        <v>2898</v>
      </c>
      <c r="Z37" s="110">
        <v>3188</v>
      </c>
      <c r="AA37" s="110">
        <v>3027</v>
      </c>
      <c r="AB37" s="111">
        <v>3002</v>
      </c>
      <c r="AC37" s="110">
        <v>2868</v>
      </c>
      <c r="AD37" s="110">
        <v>4081</v>
      </c>
      <c r="AE37" s="110">
        <v>3815</v>
      </c>
      <c r="AF37" s="238">
        <v>3588</v>
      </c>
      <c r="AG37" s="237">
        <v>3671</v>
      </c>
      <c r="AH37" s="237">
        <v>3337</v>
      </c>
      <c r="AI37" s="110">
        <v>4150</v>
      </c>
      <c r="AJ37" s="238">
        <v>4045</v>
      </c>
      <c r="AK37" s="237">
        <v>3814</v>
      </c>
      <c r="AL37" s="237">
        <v>3847</v>
      </c>
      <c r="AM37" s="237">
        <v>2032</v>
      </c>
      <c r="AN37" s="225"/>
      <c r="AO37" s="110">
        <v>-2118</v>
      </c>
      <c r="AP37" s="223"/>
      <c r="AQ37" s="223"/>
    </row>
    <row r="38" spans="2:43" ht="15" customHeight="1">
      <c r="B38" s="109" t="s">
        <v>141</v>
      </c>
      <c r="C38" s="265" t="s">
        <v>140</v>
      </c>
      <c r="D38" s="261">
        <v>3570</v>
      </c>
      <c r="E38" s="261">
        <v>3396</v>
      </c>
      <c r="F38" s="261">
        <v>3639</v>
      </c>
      <c r="G38" s="264">
        <v>3986</v>
      </c>
      <c r="H38" s="261">
        <v>4600</v>
      </c>
      <c r="I38" s="261">
        <v>4536</v>
      </c>
      <c r="J38" s="261">
        <v>4683</v>
      </c>
      <c r="K38" s="264">
        <v>5706</v>
      </c>
      <c r="L38" s="261">
        <v>6261</v>
      </c>
      <c r="M38" s="261">
        <v>11154</v>
      </c>
      <c r="N38" s="261">
        <v>11128</v>
      </c>
      <c r="O38" s="263">
        <v>12267</v>
      </c>
      <c r="P38" s="261">
        <v>11885</v>
      </c>
      <c r="Q38" s="261">
        <v>10001</v>
      </c>
      <c r="R38" s="261">
        <v>9141</v>
      </c>
      <c r="S38" s="261">
        <v>11725</v>
      </c>
      <c r="T38" s="262">
        <v>11056</v>
      </c>
      <c r="U38" s="261">
        <v>10247</v>
      </c>
      <c r="V38" s="261">
        <v>9726</v>
      </c>
      <c r="W38" s="261">
        <v>14199</v>
      </c>
      <c r="X38" s="260">
        <v>13600</v>
      </c>
      <c r="Y38" s="257">
        <v>13488</v>
      </c>
      <c r="Z38" s="257">
        <v>13470</v>
      </c>
      <c r="AA38" s="257">
        <v>18009</v>
      </c>
      <c r="AB38" s="260">
        <v>18198</v>
      </c>
      <c r="AC38" s="257">
        <v>17616</v>
      </c>
      <c r="AD38" s="257">
        <v>18484</v>
      </c>
      <c r="AE38" s="257">
        <v>22819</v>
      </c>
      <c r="AF38" s="259">
        <v>23715</v>
      </c>
      <c r="AG38" s="258">
        <v>23170</v>
      </c>
      <c r="AH38" s="258">
        <v>22642</v>
      </c>
      <c r="AI38" s="257">
        <v>31943</v>
      </c>
      <c r="AJ38" s="259">
        <v>28756</v>
      </c>
      <c r="AK38" s="258">
        <v>27595</v>
      </c>
      <c r="AL38" s="258">
        <v>28737</v>
      </c>
      <c r="AM38" s="258">
        <v>33864</v>
      </c>
      <c r="AN38" s="225"/>
      <c r="AO38" s="257">
        <v>1920</v>
      </c>
      <c r="AP38" s="223"/>
      <c r="AQ38" s="223"/>
    </row>
    <row r="39" spans="2:43" ht="15" customHeight="1">
      <c r="B39" s="127" t="s">
        <v>138</v>
      </c>
      <c r="C39" s="256" t="s">
        <v>137</v>
      </c>
      <c r="D39" s="252"/>
      <c r="E39" s="252"/>
      <c r="F39" s="252"/>
      <c r="G39" s="255"/>
      <c r="H39" s="252"/>
      <c r="I39" s="252"/>
      <c r="J39" s="252"/>
      <c r="K39" s="255"/>
      <c r="L39" s="252"/>
      <c r="M39" s="252"/>
      <c r="N39" s="252"/>
      <c r="O39" s="254"/>
      <c r="P39" s="252"/>
      <c r="Q39" s="252"/>
      <c r="R39" s="252"/>
      <c r="S39" s="252"/>
      <c r="T39" s="253"/>
      <c r="U39" s="252"/>
      <c r="V39" s="252"/>
      <c r="W39" s="252"/>
      <c r="X39" s="251"/>
      <c r="Y39" s="248"/>
      <c r="Z39" s="248"/>
      <c r="AA39" s="248"/>
      <c r="AB39" s="251"/>
      <c r="AC39" s="248"/>
      <c r="AD39" s="248"/>
      <c r="AE39" s="248"/>
      <c r="AF39" s="250"/>
      <c r="AG39" s="249"/>
      <c r="AH39" s="249"/>
      <c r="AI39" s="248"/>
      <c r="AJ39" s="250"/>
      <c r="AK39" s="249"/>
      <c r="AL39" s="249"/>
      <c r="AM39" s="249"/>
      <c r="AN39" s="225"/>
      <c r="AO39" s="248"/>
      <c r="AP39" s="223"/>
      <c r="AQ39" s="223"/>
    </row>
    <row r="40" spans="2:43" ht="15" customHeight="1">
      <c r="B40" s="89" t="s">
        <v>135</v>
      </c>
      <c r="C40" s="247" t="s">
        <v>134</v>
      </c>
      <c r="D40" s="16">
        <v>4384</v>
      </c>
      <c r="E40" s="16">
        <v>3447</v>
      </c>
      <c r="F40" s="16">
        <v>1919</v>
      </c>
      <c r="G40" s="246">
        <v>1315</v>
      </c>
      <c r="H40" s="16">
        <v>1369</v>
      </c>
      <c r="I40" s="16">
        <v>1054</v>
      </c>
      <c r="J40" s="16">
        <v>3626</v>
      </c>
      <c r="K40" s="246">
        <v>3369</v>
      </c>
      <c r="L40" s="16">
        <v>10319</v>
      </c>
      <c r="M40" s="16">
        <v>10122</v>
      </c>
      <c r="N40" s="16">
        <v>10124</v>
      </c>
      <c r="O40" s="119">
        <v>10557</v>
      </c>
      <c r="P40" s="16">
        <v>10643</v>
      </c>
      <c r="Q40" s="16">
        <v>10945</v>
      </c>
      <c r="R40" s="16">
        <v>11061</v>
      </c>
      <c r="S40" s="16">
        <v>10892</v>
      </c>
      <c r="T40" s="83">
        <v>11585</v>
      </c>
      <c r="U40" s="16">
        <v>11591</v>
      </c>
      <c r="V40" s="16">
        <v>11669</v>
      </c>
      <c r="W40" s="16">
        <v>11832</v>
      </c>
      <c r="X40" s="82">
        <v>11555</v>
      </c>
      <c r="Y40" s="208">
        <v>12154</v>
      </c>
      <c r="Z40" s="208">
        <v>13277</v>
      </c>
      <c r="AA40" s="208">
        <v>12454</v>
      </c>
      <c r="AB40" s="82">
        <v>12582</v>
      </c>
      <c r="AC40" s="208">
        <v>12810</v>
      </c>
      <c r="AD40" s="208">
        <v>13327</v>
      </c>
      <c r="AE40" s="208">
        <v>13792</v>
      </c>
      <c r="AF40" s="245">
        <v>13437</v>
      </c>
      <c r="AG40" s="47">
        <v>14358</v>
      </c>
      <c r="AH40" s="244">
        <v>15900</v>
      </c>
      <c r="AI40" s="208">
        <v>14775</v>
      </c>
      <c r="AJ40" s="245">
        <v>13722</v>
      </c>
      <c r="AK40" s="47">
        <v>15478</v>
      </c>
      <c r="AL40" s="47">
        <v>17744</v>
      </c>
      <c r="AM40" s="244">
        <v>19688</v>
      </c>
      <c r="AN40" s="225"/>
      <c r="AO40" s="208">
        <v>4913</v>
      </c>
      <c r="AP40" s="223"/>
      <c r="AQ40" s="223"/>
    </row>
    <row r="41" spans="2:43" ht="15" customHeight="1">
      <c r="B41" s="89" t="s">
        <v>133</v>
      </c>
      <c r="C41" s="247" t="s">
        <v>132</v>
      </c>
      <c r="D41" s="16">
        <v>-3</v>
      </c>
      <c r="E41" s="16">
        <v>2</v>
      </c>
      <c r="F41" s="16">
        <v>-3</v>
      </c>
      <c r="G41" s="246">
        <v>-2</v>
      </c>
      <c r="H41" s="16">
        <v>-2</v>
      </c>
      <c r="I41" s="16">
        <v>1</v>
      </c>
      <c r="J41" s="16">
        <v>0</v>
      </c>
      <c r="K41" s="246">
        <v>-7</v>
      </c>
      <c r="L41" s="16">
        <v>-13</v>
      </c>
      <c r="M41" s="16">
        <v>-5</v>
      </c>
      <c r="N41" s="16">
        <v>-9</v>
      </c>
      <c r="O41" s="119">
        <v>-15</v>
      </c>
      <c r="P41" s="208">
        <v>-11</v>
      </c>
      <c r="Q41" s="16">
        <v>-11</v>
      </c>
      <c r="R41" s="16">
        <v>-29</v>
      </c>
      <c r="S41" s="16">
        <v>1623</v>
      </c>
      <c r="T41" s="83">
        <v>517</v>
      </c>
      <c r="U41" s="16">
        <v>326</v>
      </c>
      <c r="V41" s="16">
        <v>-41</v>
      </c>
      <c r="W41" s="16">
        <v>112</v>
      </c>
      <c r="X41" s="82">
        <v>151</v>
      </c>
      <c r="Y41" s="208">
        <v>175</v>
      </c>
      <c r="Z41" s="208">
        <v>192</v>
      </c>
      <c r="AA41" s="208">
        <v>206</v>
      </c>
      <c r="AB41" s="82">
        <v>238</v>
      </c>
      <c r="AC41" s="208">
        <v>202</v>
      </c>
      <c r="AD41" s="208">
        <v>205</v>
      </c>
      <c r="AE41" s="208">
        <v>213</v>
      </c>
      <c r="AF41" s="245">
        <v>103</v>
      </c>
      <c r="AG41" s="47">
        <v>148</v>
      </c>
      <c r="AH41" s="244">
        <v>201</v>
      </c>
      <c r="AI41" s="208">
        <v>173</v>
      </c>
      <c r="AJ41" s="245">
        <v>216</v>
      </c>
      <c r="AK41" s="47">
        <v>273</v>
      </c>
      <c r="AL41" s="47">
        <v>288</v>
      </c>
      <c r="AM41" s="244">
        <v>311</v>
      </c>
      <c r="AN41" s="225"/>
      <c r="AO41" s="208">
        <v>138</v>
      </c>
      <c r="AP41" s="223"/>
      <c r="AQ41" s="223"/>
    </row>
    <row r="42" spans="2:43" ht="15" customHeight="1">
      <c r="B42" s="89" t="s">
        <v>130</v>
      </c>
      <c r="C42" s="247" t="s">
        <v>129</v>
      </c>
      <c r="D42" s="16" t="s">
        <v>9</v>
      </c>
      <c r="E42" s="16" t="s">
        <v>9</v>
      </c>
      <c r="F42" s="16" t="s">
        <v>9</v>
      </c>
      <c r="G42" s="246" t="s">
        <v>9</v>
      </c>
      <c r="H42" s="16">
        <v>6</v>
      </c>
      <c r="I42" s="16">
        <v>6</v>
      </c>
      <c r="J42" s="16">
        <v>10</v>
      </c>
      <c r="K42" s="246">
        <v>10</v>
      </c>
      <c r="L42" s="16">
        <v>10</v>
      </c>
      <c r="M42" s="16">
        <v>10</v>
      </c>
      <c r="N42" s="16">
        <v>10</v>
      </c>
      <c r="O42" s="119">
        <v>10</v>
      </c>
      <c r="P42" s="16">
        <v>32</v>
      </c>
      <c r="Q42" s="16">
        <v>43</v>
      </c>
      <c r="R42" s="16">
        <v>54</v>
      </c>
      <c r="S42" s="16">
        <v>65</v>
      </c>
      <c r="T42" s="83">
        <v>98</v>
      </c>
      <c r="U42" s="16">
        <v>108</v>
      </c>
      <c r="V42" s="16">
        <v>122</v>
      </c>
      <c r="W42" s="16">
        <v>142</v>
      </c>
      <c r="X42" s="82">
        <v>173</v>
      </c>
      <c r="Y42" s="208">
        <v>285</v>
      </c>
      <c r="Z42" s="208">
        <v>361</v>
      </c>
      <c r="AA42" s="208">
        <v>457</v>
      </c>
      <c r="AB42" s="82">
        <v>450</v>
      </c>
      <c r="AC42" s="208">
        <v>539</v>
      </c>
      <c r="AD42" s="208">
        <v>674</v>
      </c>
      <c r="AE42" s="208">
        <v>638</v>
      </c>
      <c r="AF42" s="245">
        <v>1080</v>
      </c>
      <c r="AG42" s="47">
        <v>1067</v>
      </c>
      <c r="AH42" s="244">
        <v>1033</v>
      </c>
      <c r="AI42" s="208">
        <v>973</v>
      </c>
      <c r="AJ42" s="245">
        <v>945</v>
      </c>
      <c r="AK42" s="47">
        <v>963</v>
      </c>
      <c r="AL42" s="47">
        <v>950</v>
      </c>
      <c r="AM42" s="244">
        <v>1011</v>
      </c>
      <c r="AN42" s="225"/>
      <c r="AO42" s="208">
        <v>37</v>
      </c>
      <c r="AP42" s="223"/>
      <c r="AQ42" s="223"/>
    </row>
    <row r="43" spans="2:43" ht="15" customHeight="1">
      <c r="B43" s="89" t="s">
        <v>127</v>
      </c>
      <c r="C43" s="247" t="s">
        <v>126</v>
      </c>
      <c r="D43" s="16" t="s">
        <v>9</v>
      </c>
      <c r="E43" s="16" t="s">
        <v>9</v>
      </c>
      <c r="F43" s="16" t="s">
        <v>9</v>
      </c>
      <c r="G43" s="246" t="s">
        <v>9</v>
      </c>
      <c r="H43" s="16" t="s">
        <v>9</v>
      </c>
      <c r="I43" s="16" t="s">
        <v>9</v>
      </c>
      <c r="J43" s="16" t="s">
        <v>9</v>
      </c>
      <c r="K43" s="246" t="s">
        <v>9</v>
      </c>
      <c r="L43" s="16" t="s">
        <v>9</v>
      </c>
      <c r="M43" s="16" t="s">
        <v>9</v>
      </c>
      <c r="N43" s="16" t="s">
        <v>9</v>
      </c>
      <c r="O43" s="119" t="s">
        <v>9</v>
      </c>
      <c r="P43" s="16">
        <v>4</v>
      </c>
      <c r="Q43" s="16">
        <v>5</v>
      </c>
      <c r="R43" s="16">
        <v>4</v>
      </c>
      <c r="S43" s="16">
        <v>2</v>
      </c>
      <c r="T43" s="83">
        <v>7</v>
      </c>
      <c r="U43" s="16">
        <v>9</v>
      </c>
      <c r="V43" s="16">
        <v>5</v>
      </c>
      <c r="W43" s="16">
        <v>5</v>
      </c>
      <c r="X43" s="82">
        <v>9</v>
      </c>
      <c r="Y43" s="208">
        <v>10</v>
      </c>
      <c r="Z43" s="208">
        <v>9</v>
      </c>
      <c r="AA43" s="208">
        <v>72</v>
      </c>
      <c r="AB43" s="82">
        <v>155</v>
      </c>
      <c r="AC43" s="208">
        <v>143</v>
      </c>
      <c r="AD43" s="208">
        <v>131</v>
      </c>
      <c r="AE43" s="208">
        <v>128</v>
      </c>
      <c r="AF43" s="245">
        <v>111</v>
      </c>
      <c r="AG43" s="47">
        <v>113</v>
      </c>
      <c r="AH43" s="244">
        <v>107</v>
      </c>
      <c r="AI43" s="208">
        <v>118</v>
      </c>
      <c r="AJ43" s="245">
        <v>85</v>
      </c>
      <c r="AK43" s="47">
        <v>83</v>
      </c>
      <c r="AL43" s="47">
        <v>86</v>
      </c>
      <c r="AM43" s="244">
        <v>82</v>
      </c>
      <c r="AN43" s="225"/>
      <c r="AO43" s="208">
        <v>-36</v>
      </c>
      <c r="AP43" s="223"/>
      <c r="AQ43" s="223"/>
    </row>
    <row r="44" spans="2:43" ht="15" customHeight="1">
      <c r="B44" s="102" t="s">
        <v>124</v>
      </c>
      <c r="C44" s="243" t="s">
        <v>123</v>
      </c>
      <c r="D44" s="242">
        <v>4381</v>
      </c>
      <c r="E44" s="114">
        <v>3449</v>
      </c>
      <c r="F44" s="114">
        <v>1916</v>
      </c>
      <c r="G44" s="241">
        <v>1312</v>
      </c>
      <c r="H44" s="114">
        <v>1372</v>
      </c>
      <c r="I44" s="114">
        <v>1062</v>
      </c>
      <c r="J44" s="114">
        <v>3636</v>
      </c>
      <c r="K44" s="241">
        <v>3372</v>
      </c>
      <c r="L44" s="114">
        <v>10316</v>
      </c>
      <c r="M44" s="114">
        <v>10127</v>
      </c>
      <c r="N44" s="114">
        <v>10125</v>
      </c>
      <c r="O44" s="240">
        <v>10552</v>
      </c>
      <c r="P44" s="114">
        <v>10668</v>
      </c>
      <c r="Q44" s="114">
        <v>10982</v>
      </c>
      <c r="R44" s="114">
        <v>11091</v>
      </c>
      <c r="S44" s="114">
        <v>12584</v>
      </c>
      <c r="T44" s="239">
        <v>12210</v>
      </c>
      <c r="U44" s="114">
        <v>12037</v>
      </c>
      <c r="V44" s="114">
        <v>11755</v>
      </c>
      <c r="W44" s="114">
        <v>12093</v>
      </c>
      <c r="X44" s="111">
        <v>11889</v>
      </c>
      <c r="Y44" s="110">
        <v>12625</v>
      </c>
      <c r="Z44" s="110">
        <v>13841</v>
      </c>
      <c r="AA44" s="110">
        <v>13190</v>
      </c>
      <c r="AB44" s="111">
        <v>13427</v>
      </c>
      <c r="AC44" s="110">
        <v>13695</v>
      </c>
      <c r="AD44" s="110">
        <v>14338</v>
      </c>
      <c r="AE44" s="110">
        <v>14772</v>
      </c>
      <c r="AF44" s="238">
        <v>14732</v>
      </c>
      <c r="AG44" s="237">
        <v>15688</v>
      </c>
      <c r="AH44" s="237">
        <v>17242</v>
      </c>
      <c r="AI44" s="110">
        <v>16040</v>
      </c>
      <c r="AJ44" s="238">
        <v>14970</v>
      </c>
      <c r="AK44" s="237">
        <v>16798</v>
      </c>
      <c r="AL44" s="237">
        <v>19070</v>
      </c>
      <c r="AM44" s="237">
        <v>21094</v>
      </c>
      <c r="AN44" s="225"/>
      <c r="AO44" s="110">
        <v>5053</v>
      </c>
      <c r="AP44" s="223"/>
      <c r="AQ44" s="223"/>
    </row>
    <row r="45" spans="2:43" ht="15" customHeight="1">
      <c r="B45" s="236" t="s">
        <v>121</v>
      </c>
      <c r="C45" s="235" t="s">
        <v>120</v>
      </c>
      <c r="D45" s="230">
        <v>7951</v>
      </c>
      <c r="E45" s="230">
        <v>6846</v>
      </c>
      <c r="F45" s="230">
        <v>5556</v>
      </c>
      <c r="G45" s="234">
        <v>5299</v>
      </c>
      <c r="H45" s="230">
        <v>5972</v>
      </c>
      <c r="I45" s="230">
        <v>5599</v>
      </c>
      <c r="J45" s="230">
        <v>8320</v>
      </c>
      <c r="K45" s="234">
        <v>9079</v>
      </c>
      <c r="L45" s="233">
        <v>16578</v>
      </c>
      <c r="M45" s="230">
        <v>21282</v>
      </c>
      <c r="N45" s="230">
        <v>21253</v>
      </c>
      <c r="O45" s="232">
        <v>22819</v>
      </c>
      <c r="P45" s="230">
        <v>22554</v>
      </c>
      <c r="Q45" s="230">
        <v>20984</v>
      </c>
      <c r="R45" s="230">
        <v>20232</v>
      </c>
      <c r="S45" s="230">
        <v>24310</v>
      </c>
      <c r="T45" s="231">
        <v>23266</v>
      </c>
      <c r="U45" s="230">
        <v>22284</v>
      </c>
      <c r="V45" s="230">
        <v>21482</v>
      </c>
      <c r="W45" s="230">
        <v>26292</v>
      </c>
      <c r="X45" s="229">
        <v>25490</v>
      </c>
      <c r="Y45" s="224">
        <v>26114</v>
      </c>
      <c r="Z45" s="224">
        <v>27311</v>
      </c>
      <c r="AA45" s="224">
        <v>31200</v>
      </c>
      <c r="AB45" s="229">
        <v>31625</v>
      </c>
      <c r="AC45" s="224">
        <v>31312</v>
      </c>
      <c r="AD45" s="224">
        <v>32823</v>
      </c>
      <c r="AE45" s="224">
        <v>37592</v>
      </c>
      <c r="AF45" s="228">
        <v>38448</v>
      </c>
      <c r="AG45" s="226">
        <v>38858</v>
      </c>
      <c r="AH45" s="227">
        <v>39885</v>
      </c>
      <c r="AI45" s="224">
        <v>47984</v>
      </c>
      <c r="AJ45" s="228">
        <v>43726</v>
      </c>
      <c r="AK45" s="226">
        <v>44394</v>
      </c>
      <c r="AL45" s="227">
        <v>47807</v>
      </c>
      <c r="AM45" s="227">
        <v>54958</v>
      </c>
      <c r="AN45" s="225"/>
      <c r="AO45" s="224">
        <v>6973</v>
      </c>
      <c r="AP45" s="223"/>
      <c r="AQ45" s="223"/>
    </row>
    <row r="47" spans="2:43" ht="15" customHeight="1">
      <c r="B47" s="75" t="s">
        <v>118</v>
      </c>
    </row>
    <row r="48" spans="2:43" ht="13.5" customHeight="1">
      <c r="B48" s="5" t="s">
        <v>432</v>
      </c>
    </row>
    <row r="49" spans="41:41" ht="15" customHeight="1"/>
    <row r="58" spans="41:41" ht="103.5" customHeight="1">
      <c r="AO58" s="1"/>
    </row>
  </sheetData>
  <mergeCells count="20">
    <mergeCell ref="AO4:AO5"/>
    <mergeCell ref="D3:G3"/>
    <mergeCell ref="H3:K3"/>
    <mergeCell ref="L3:O3"/>
    <mergeCell ref="P3:S3"/>
    <mergeCell ref="D4:G4"/>
    <mergeCell ref="AB3:AE3"/>
    <mergeCell ref="AF3:AI3"/>
    <mergeCell ref="AF4:AI4"/>
    <mergeCell ref="H4:K4"/>
    <mergeCell ref="L4:O4"/>
    <mergeCell ref="P4:S4"/>
    <mergeCell ref="X3:AA3"/>
    <mergeCell ref="X4:AA4"/>
    <mergeCell ref="T3:W3"/>
    <mergeCell ref="T4:W4"/>
    <mergeCell ref="AB4:AE4"/>
    <mergeCell ref="B4:B5"/>
    <mergeCell ref="C4:C5"/>
    <mergeCell ref="AJ3:AM4"/>
  </mergeCells>
  <phoneticPr fontId="10"/>
  <pageMargins left="0.51181102362204722" right="0.70866141732283472" top="0.47244094488188981" bottom="0.86614173228346458" header="0.31496062992125984" footer="0.31496062992125984"/>
  <pageSetup paperSize="8" scale="38" orientation="landscape" r:id="rId1"/>
  <headerFooter>
    <oddFooter>&amp;R3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D0BA0-8487-488C-8045-499C7BF8FFF2}">
  <sheetPr>
    <tabColor rgb="FF004E98"/>
    <pageSetUpPr fitToPage="1"/>
  </sheetPr>
  <dimension ref="B1:R100"/>
  <sheetViews>
    <sheetView showGridLines="0" topLeftCell="A41" zoomScaleNormal="100" workbookViewId="0">
      <selection activeCell="B40" sqref="B1:C1048576"/>
    </sheetView>
  </sheetViews>
  <sheetFormatPr defaultColWidth="9" defaultRowHeight="13.5" customHeight="1"/>
  <cols>
    <col min="1" max="1" width="1" style="1" customWidth="1"/>
    <col min="2" max="2" width="51.5546875" style="1" customWidth="1"/>
    <col min="3" max="3" width="86.44140625" style="1" customWidth="1"/>
    <col min="4" max="13" width="11.109375" style="1" customWidth="1"/>
    <col min="14" max="14" width="2.109375" style="1" customWidth="1"/>
    <col min="15" max="15" width="11.109375" style="311" customWidth="1"/>
    <col min="16" max="16384" width="9" style="1"/>
  </cols>
  <sheetData>
    <row r="1" spans="2:15" ht="6" customHeight="1"/>
    <row r="2" spans="2:15" ht="13.5" customHeight="1">
      <c r="B2" s="148" t="s">
        <v>468</v>
      </c>
      <c r="C2" s="148" t="s">
        <v>4</v>
      </c>
      <c r="O2" s="336" t="s">
        <v>559</v>
      </c>
    </row>
    <row r="3" spans="2:15" s="142" customFormat="1" ht="13.5" customHeight="1">
      <c r="B3" s="699" t="s">
        <v>469</v>
      </c>
      <c r="C3" s="699" t="s">
        <v>54</v>
      </c>
      <c r="D3" s="487" t="s">
        <v>470</v>
      </c>
      <c r="E3" s="440" t="s">
        <v>471</v>
      </c>
      <c r="F3" s="486" t="s">
        <v>472</v>
      </c>
      <c r="G3" s="488" t="s">
        <v>473</v>
      </c>
      <c r="H3" s="488" t="s">
        <v>474</v>
      </c>
      <c r="I3" s="488" t="s">
        <v>475</v>
      </c>
      <c r="J3" s="439" t="s">
        <v>275</v>
      </c>
      <c r="K3" s="439" t="s">
        <v>476</v>
      </c>
      <c r="L3" s="671" t="s">
        <v>555</v>
      </c>
      <c r="M3" s="642" t="s">
        <v>557</v>
      </c>
      <c r="N3" s="307"/>
      <c r="O3" s="435" t="s">
        <v>560</v>
      </c>
    </row>
    <row r="4" spans="2:15" s="142" customFormat="1" ht="15" customHeight="1">
      <c r="B4" s="708"/>
      <c r="C4" s="708"/>
      <c r="D4" s="438" t="s">
        <v>233</v>
      </c>
      <c r="E4" s="437" t="s">
        <v>232</v>
      </c>
      <c r="F4" s="437" t="s">
        <v>52</v>
      </c>
      <c r="G4" s="330" t="s">
        <v>231</v>
      </c>
      <c r="H4" s="330" t="s">
        <v>50</v>
      </c>
      <c r="I4" s="330" t="s">
        <v>230</v>
      </c>
      <c r="J4" s="436" t="s">
        <v>229</v>
      </c>
      <c r="K4" s="436" t="s">
        <v>45</v>
      </c>
      <c r="L4" s="330" t="s">
        <v>556</v>
      </c>
      <c r="M4" s="330" t="s">
        <v>558</v>
      </c>
      <c r="N4" s="307"/>
      <c r="O4" s="435" t="s">
        <v>561</v>
      </c>
    </row>
    <row r="5" spans="2:15" ht="15" customHeight="1">
      <c r="B5" s="140" t="s">
        <v>477</v>
      </c>
      <c r="C5" s="140" t="s">
        <v>272</v>
      </c>
      <c r="D5" s="433">
        <v>4839</v>
      </c>
      <c r="E5" s="433">
        <v>7324</v>
      </c>
      <c r="F5" s="17">
        <v>10206</v>
      </c>
      <c r="G5" s="432">
        <v>13362</v>
      </c>
      <c r="H5" s="432">
        <v>16184</v>
      </c>
      <c r="I5" s="302">
        <v>20420</v>
      </c>
      <c r="J5" s="398">
        <v>25510</v>
      </c>
      <c r="K5" s="398">
        <v>33878</v>
      </c>
      <c r="L5" s="399">
        <v>43202</v>
      </c>
      <c r="M5" s="632">
        <v>53761</v>
      </c>
      <c r="N5" s="152"/>
      <c r="O5" s="6">
        <v>0.24399999999999999</v>
      </c>
    </row>
    <row r="6" spans="2:15" ht="15" customHeight="1">
      <c r="B6" s="159" t="s">
        <v>478</v>
      </c>
      <c r="C6" s="159" t="s">
        <v>271</v>
      </c>
      <c r="D6" s="410">
        <v>1026</v>
      </c>
      <c r="E6" s="241">
        <v>1435</v>
      </c>
      <c r="F6" s="114">
        <v>1597</v>
      </c>
      <c r="G6" s="242">
        <v>1821</v>
      </c>
      <c r="H6" s="242">
        <v>1992</v>
      </c>
      <c r="I6" s="242">
        <v>2515</v>
      </c>
      <c r="J6" s="419">
        <v>3683</v>
      </c>
      <c r="K6" s="419">
        <v>5064</v>
      </c>
      <c r="L6" s="314">
        <v>5791</v>
      </c>
      <c r="M6" s="314">
        <v>6497</v>
      </c>
      <c r="N6" s="152"/>
      <c r="O6" s="431">
        <v>0.122</v>
      </c>
    </row>
    <row r="7" spans="2:15" ht="15" customHeight="1">
      <c r="B7" s="430" t="s">
        <v>479</v>
      </c>
      <c r="C7" s="430" t="s">
        <v>270</v>
      </c>
      <c r="D7" s="383">
        <v>3812</v>
      </c>
      <c r="E7" s="383">
        <v>5888</v>
      </c>
      <c r="F7" s="16">
        <v>8608</v>
      </c>
      <c r="G7" s="302">
        <v>11541</v>
      </c>
      <c r="H7" s="302">
        <v>14192</v>
      </c>
      <c r="I7" s="302">
        <v>17904</v>
      </c>
      <c r="J7" s="412">
        <v>21827</v>
      </c>
      <c r="K7" s="412">
        <v>28814</v>
      </c>
      <c r="L7" s="424">
        <v>37410</v>
      </c>
      <c r="M7" s="424">
        <v>47263</v>
      </c>
      <c r="N7" s="152"/>
      <c r="O7" s="130">
        <v>0.26300000000000001</v>
      </c>
    </row>
    <row r="8" spans="2:15" ht="15" customHeight="1">
      <c r="B8" s="85" t="s">
        <v>480</v>
      </c>
      <c r="C8" s="85" t="s">
        <v>269</v>
      </c>
      <c r="D8" s="429">
        <v>0.78800000000000003</v>
      </c>
      <c r="E8" s="429">
        <v>0.80400000000000005</v>
      </c>
      <c r="F8" s="428">
        <v>0.84299999999999997</v>
      </c>
      <c r="G8" s="427">
        <v>0.86399999999999999</v>
      </c>
      <c r="H8" s="427">
        <v>0.877</v>
      </c>
      <c r="I8" s="427">
        <v>0.877</v>
      </c>
      <c r="J8" s="426">
        <v>0.85599999999999998</v>
      </c>
      <c r="K8" s="426">
        <v>0.85099999999999998</v>
      </c>
      <c r="L8" s="633">
        <v>0.86599999999999999</v>
      </c>
      <c r="M8" s="633">
        <v>0.879</v>
      </c>
      <c r="N8" s="339"/>
      <c r="O8" s="348">
        <v>1.3</v>
      </c>
    </row>
    <row r="9" spans="2:15" ht="15" customHeight="1">
      <c r="B9" s="158" t="s">
        <v>481</v>
      </c>
      <c r="C9" s="93" t="s">
        <v>256</v>
      </c>
      <c r="D9" s="401">
        <v>4590</v>
      </c>
      <c r="E9" s="401">
        <v>8950</v>
      </c>
      <c r="F9" s="401">
        <v>9458</v>
      </c>
      <c r="G9" s="401">
        <v>10783</v>
      </c>
      <c r="H9" s="401">
        <v>13455</v>
      </c>
      <c r="I9" s="401">
        <v>17272</v>
      </c>
      <c r="J9" s="400">
        <v>21627</v>
      </c>
      <c r="K9" s="400">
        <v>27477</v>
      </c>
      <c r="L9" s="634">
        <v>34609</v>
      </c>
      <c r="M9" s="634">
        <v>39078</v>
      </c>
      <c r="N9" s="168"/>
      <c r="O9" s="366">
        <v>0.129</v>
      </c>
    </row>
    <row r="10" spans="2:15" ht="15" customHeight="1">
      <c r="B10" s="430" t="s">
        <v>482</v>
      </c>
      <c r="C10" s="106" t="s">
        <v>268</v>
      </c>
      <c r="D10" s="425">
        <v>-778</v>
      </c>
      <c r="E10" s="425">
        <v>-3061</v>
      </c>
      <c r="F10" s="425">
        <v>-849</v>
      </c>
      <c r="G10" s="425">
        <v>757</v>
      </c>
      <c r="H10" s="424">
        <v>785</v>
      </c>
      <c r="I10" s="424">
        <v>730</v>
      </c>
      <c r="J10" s="412">
        <v>942</v>
      </c>
      <c r="K10" s="412">
        <v>1709</v>
      </c>
      <c r="L10" s="424">
        <v>3555</v>
      </c>
      <c r="M10" s="424">
        <v>8427</v>
      </c>
      <c r="N10" s="168"/>
      <c r="O10" s="130">
        <v>1.37</v>
      </c>
    </row>
    <row r="11" spans="2:15" ht="15" customHeight="1">
      <c r="B11" s="85" t="s">
        <v>440</v>
      </c>
      <c r="C11" s="85" t="s">
        <v>238</v>
      </c>
      <c r="D11" s="359" t="s">
        <v>9</v>
      </c>
      <c r="E11" s="359" t="s">
        <v>9</v>
      </c>
      <c r="F11" s="359" t="s">
        <v>9</v>
      </c>
      <c r="G11" s="423">
        <v>5.7000000000000002E-2</v>
      </c>
      <c r="H11" s="323">
        <v>4.9000000000000002E-2</v>
      </c>
      <c r="I11" s="323">
        <v>3.5999999999999997E-2</v>
      </c>
      <c r="J11" s="422">
        <v>3.6999999999999998E-2</v>
      </c>
      <c r="K11" s="422">
        <v>0.05</v>
      </c>
      <c r="L11" s="635">
        <v>8.2000000000000003E-2</v>
      </c>
      <c r="M11" s="635">
        <v>0.157</v>
      </c>
      <c r="N11" s="152"/>
      <c r="O11" s="692" t="s">
        <v>618</v>
      </c>
    </row>
    <row r="12" spans="2:15" ht="15" customHeight="1">
      <c r="B12" s="430" t="s">
        <v>483</v>
      </c>
      <c r="C12" s="106" t="s">
        <v>267</v>
      </c>
      <c r="D12" s="414">
        <v>-778</v>
      </c>
      <c r="E12" s="414">
        <v>-3061</v>
      </c>
      <c r="F12" s="252">
        <v>-849</v>
      </c>
      <c r="G12" s="413">
        <v>757</v>
      </c>
      <c r="H12" s="413">
        <v>736</v>
      </c>
      <c r="I12" s="413">
        <v>631</v>
      </c>
      <c r="J12" s="412">
        <v>199</v>
      </c>
      <c r="K12" s="412">
        <v>1337</v>
      </c>
      <c r="L12" s="424">
        <v>2800</v>
      </c>
      <c r="M12" s="424">
        <v>8185</v>
      </c>
      <c r="N12" s="152"/>
      <c r="O12" s="130">
        <v>1.923</v>
      </c>
    </row>
    <row r="13" spans="2:15" ht="15" customHeight="1">
      <c r="B13" s="101" t="s">
        <v>484</v>
      </c>
      <c r="C13" s="101" t="s">
        <v>266</v>
      </c>
      <c r="D13" s="410" t="s">
        <v>9</v>
      </c>
      <c r="E13" s="410" t="s">
        <v>9</v>
      </c>
      <c r="F13" s="114" t="s">
        <v>9</v>
      </c>
      <c r="G13" s="408">
        <v>5.7000000000000002E-2</v>
      </c>
      <c r="H13" s="408">
        <v>4.5999999999999999E-2</v>
      </c>
      <c r="I13" s="408">
        <v>3.1E-2</v>
      </c>
      <c r="J13" s="420">
        <v>8.0000000000000002E-3</v>
      </c>
      <c r="K13" s="420">
        <v>3.9E-2</v>
      </c>
      <c r="L13" s="636">
        <v>6.5000000000000002E-2</v>
      </c>
      <c r="M13" s="636">
        <v>0.152</v>
      </c>
      <c r="N13" s="152"/>
      <c r="O13" s="348">
        <v>8.6999999999999993</v>
      </c>
    </row>
    <row r="14" spans="2:15" ht="15" customHeight="1">
      <c r="B14" s="85" t="s">
        <v>485</v>
      </c>
      <c r="C14" s="85" t="s">
        <v>265</v>
      </c>
      <c r="D14" s="414">
        <v>9</v>
      </c>
      <c r="E14" s="414">
        <v>10</v>
      </c>
      <c r="F14" s="252">
        <v>16</v>
      </c>
      <c r="G14" s="413">
        <v>8</v>
      </c>
      <c r="H14" s="413">
        <v>106</v>
      </c>
      <c r="I14" s="302">
        <v>1042</v>
      </c>
      <c r="J14" s="398">
        <v>328</v>
      </c>
      <c r="K14" s="398">
        <v>49</v>
      </c>
      <c r="L14" s="399">
        <v>67</v>
      </c>
      <c r="M14" s="399">
        <v>109</v>
      </c>
      <c r="N14" s="152"/>
      <c r="O14" s="128" t="s">
        <v>9</v>
      </c>
    </row>
    <row r="15" spans="2:15" ht="15" customHeight="1">
      <c r="B15" s="101" t="s">
        <v>486</v>
      </c>
      <c r="C15" s="101" t="s">
        <v>264</v>
      </c>
      <c r="D15" s="410">
        <v>11</v>
      </c>
      <c r="E15" s="410">
        <v>26</v>
      </c>
      <c r="F15" s="114">
        <v>58</v>
      </c>
      <c r="G15" s="242">
        <v>330</v>
      </c>
      <c r="H15" s="242">
        <v>468</v>
      </c>
      <c r="I15" s="242">
        <v>705</v>
      </c>
      <c r="J15" s="419">
        <v>405</v>
      </c>
      <c r="K15" s="419">
        <v>163</v>
      </c>
      <c r="L15" s="314">
        <v>124</v>
      </c>
      <c r="M15" s="314">
        <v>124</v>
      </c>
      <c r="N15" s="152"/>
      <c r="O15" s="98" t="s">
        <v>9</v>
      </c>
    </row>
    <row r="16" spans="2:15" ht="15" customHeight="1">
      <c r="B16" s="93" t="s">
        <v>487</v>
      </c>
      <c r="C16" s="93" t="s">
        <v>263</v>
      </c>
      <c r="D16" s="402">
        <v>-780</v>
      </c>
      <c r="E16" s="402">
        <v>-3077</v>
      </c>
      <c r="F16" s="261">
        <v>-891</v>
      </c>
      <c r="G16" s="401">
        <v>435</v>
      </c>
      <c r="H16" s="401">
        <v>375</v>
      </c>
      <c r="I16" s="401">
        <v>968</v>
      </c>
      <c r="J16" s="400">
        <v>122</v>
      </c>
      <c r="K16" s="400">
        <v>1224</v>
      </c>
      <c r="L16" s="634">
        <v>2743</v>
      </c>
      <c r="M16" s="634">
        <v>8170</v>
      </c>
      <c r="N16" s="152"/>
      <c r="O16" s="366">
        <v>1.978</v>
      </c>
    </row>
    <row r="17" spans="2:15" ht="15" customHeight="1">
      <c r="B17" s="85" t="s">
        <v>488</v>
      </c>
      <c r="C17" s="85" t="s">
        <v>262</v>
      </c>
      <c r="D17" s="414" t="s">
        <v>9</v>
      </c>
      <c r="E17" s="414" t="s">
        <v>9</v>
      </c>
      <c r="F17" s="252">
        <v>4</v>
      </c>
      <c r="G17" s="413" t="s">
        <v>9</v>
      </c>
      <c r="H17" s="413">
        <v>0</v>
      </c>
      <c r="I17" s="413">
        <v>105</v>
      </c>
      <c r="J17" s="418">
        <v>817</v>
      </c>
      <c r="K17" s="418">
        <v>40</v>
      </c>
      <c r="L17" s="637">
        <v>455</v>
      </c>
      <c r="M17" s="637">
        <v>1574</v>
      </c>
      <c r="N17" s="152"/>
      <c r="O17" s="128" t="s">
        <v>9</v>
      </c>
    </row>
    <row r="18" spans="2:15" ht="15" customHeight="1">
      <c r="B18" s="101" t="s">
        <v>489</v>
      </c>
      <c r="C18" s="101" t="s">
        <v>261</v>
      </c>
      <c r="D18" s="410">
        <v>3</v>
      </c>
      <c r="E18" s="410">
        <v>1</v>
      </c>
      <c r="F18" s="114">
        <v>50</v>
      </c>
      <c r="G18" s="242">
        <v>100</v>
      </c>
      <c r="H18" s="242">
        <v>4</v>
      </c>
      <c r="I18" s="242">
        <v>165</v>
      </c>
      <c r="J18" s="417">
        <v>1035</v>
      </c>
      <c r="K18" s="417">
        <v>409</v>
      </c>
      <c r="L18" s="447">
        <v>2759</v>
      </c>
      <c r="M18" s="447">
        <v>369</v>
      </c>
      <c r="N18" s="152"/>
      <c r="O18" s="98" t="s">
        <v>9</v>
      </c>
    </row>
    <row r="19" spans="2:15" ht="15" customHeight="1">
      <c r="B19" s="93" t="s">
        <v>490</v>
      </c>
      <c r="C19" s="93" t="s">
        <v>260</v>
      </c>
      <c r="D19" s="402">
        <v>-784</v>
      </c>
      <c r="E19" s="402">
        <v>-3078</v>
      </c>
      <c r="F19" s="261">
        <v>-937</v>
      </c>
      <c r="G19" s="401">
        <v>335</v>
      </c>
      <c r="H19" s="401">
        <v>370</v>
      </c>
      <c r="I19" s="401">
        <v>908</v>
      </c>
      <c r="J19" s="400">
        <v>-96</v>
      </c>
      <c r="K19" s="400">
        <v>855</v>
      </c>
      <c r="L19" s="634">
        <v>439</v>
      </c>
      <c r="M19" s="634">
        <v>9375</v>
      </c>
      <c r="N19" s="152"/>
      <c r="O19" s="683">
        <v>20.324000000000002</v>
      </c>
    </row>
    <row r="20" spans="2:15" ht="15" customHeight="1">
      <c r="B20" s="108" t="s">
        <v>491</v>
      </c>
      <c r="C20" s="108" t="s">
        <v>259</v>
      </c>
      <c r="D20" s="402">
        <v>6</v>
      </c>
      <c r="E20" s="402">
        <v>7</v>
      </c>
      <c r="F20" s="261">
        <v>7</v>
      </c>
      <c r="G20" s="401">
        <v>-4</v>
      </c>
      <c r="H20" s="401">
        <v>189</v>
      </c>
      <c r="I20" s="401">
        <v>56</v>
      </c>
      <c r="J20" s="400">
        <v>60</v>
      </c>
      <c r="K20" s="400">
        <v>-61</v>
      </c>
      <c r="L20" s="634">
        <v>25</v>
      </c>
      <c r="M20" s="634">
        <v>2600</v>
      </c>
      <c r="N20" s="152"/>
      <c r="O20" s="128" t="s">
        <v>9</v>
      </c>
    </row>
    <row r="21" spans="2:15" ht="15" customHeight="1">
      <c r="B21" s="106" t="s">
        <v>492</v>
      </c>
      <c r="C21" s="106" t="s">
        <v>258</v>
      </c>
      <c r="D21" s="414">
        <v>-790</v>
      </c>
      <c r="E21" s="414">
        <v>-3085</v>
      </c>
      <c r="F21" s="252">
        <v>-945</v>
      </c>
      <c r="G21" s="413">
        <v>339</v>
      </c>
      <c r="H21" s="413">
        <v>182</v>
      </c>
      <c r="I21" s="413">
        <v>857</v>
      </c>
      <c r="J21" s="412">
        <v>-141</v>
      </c>
      <c r="K21" s="412">
        <v>953</v>
      </c>
      <c r="L21" s="424">
        <v>424</v>
      </c>
      <c r="M21" s="424">
        <v>6778</v>
      </c>
      <c r="N21" s="152"/>
      <c r="O21" s="682">
        <v>14.977</v>
      </c>
    </row>
    <row r="22" spans="2:15" ht="15" customHeight="1">
      <c r="B22" s="101" t="s">
        <v>493</v>
      </c>
      <c r="C22" s="101" t="s">
        <v>257</v>
      </c>
      <c r="D22" s="410" t="s">
        <v>9</v>
      </c>
      <c r="E22" s="410" t="s">
        <v>9</v>
      </c>
      <c r="F22" s="409" t="s">
        <v>9</v>
      </c>
      <c r="G22" s="408">
        <v>2.5000000000000001E-2</v>
      </c>
      <c r="H22" s="408">
        <v>1.0999999999999999E-2</v>
      </c>
      <c r="I22" s="407">
        <v>4.2000000000000003E-2</v>
      </c>
      <c r="J22" s="406" t="s">
        <v>9</v>
      </c>
      <c r="K22" s="406">
        <v>2.8000000000000001E-2</v>
      </c>
      <c r="L22" s="724">
        <v>0.01</v>
      </c>
      <c r="M22" s="98">
        <v>0.126</v>
      </c>
      <c r="N22" s="167"/>
      <c r="O22" s="348">
        <v>11.6</v>
      </c>
    </row>
    <row r="23" spans="2:15" ht="15" customHeight="1">
      <c r="C23" s="158"/>
      <c r="D23" s="261"/>
      <c r="E23" s="261"/>
      <c r="F23" s="16"/>
      <c r="G23" s="16"/>
      <c r="H23" s="16"/>
      <c r="I23" s="16"/>
      <c r="J23" s="404"/>
      <c r="K23" s="404"/>
      <c r="L23" s="69"/>
      <c r="M23" s="69"/>
      <c r="N23" s="152"/>
      <c r="O23" s="366"/>
    </row>
    <row r="24" spans="2:15" ht="15" customHeight="1">
      <c r="B24" s="93" t="s">
        <v>481</v>
      </c>
      <c r="C24" s="93" t="s">
        <v>256</v>
      </c>
      <c r="D24" s="402">
        <v>4590</v>
      </c>
      <c r="E24" s="402">
        <v>8950</v>
      </c>
      <c r="F24" s="261">
        <v>9458</v>
      </c>
      <c r="G24" s="401">
        <v>10783</v>
      </c>
      <c r="H24" s="401">
        <v>13455</v>
      </c>
      <c r="I24" s="401">
        <v>17272</v>
      </c>
      <c r="J24" s="400">
        <v>21627</v>
      </c>
      <c r="K24" s="400">
        <v>27477</v>
      </c>
      <c r="L24" s="634">
        <v>34609</v>
      </c>
      <c r="M24" s="634">
        <v>39078</v>
      </c>
      <c r="N24" s="152"/>
      <c r="O24" s="366">
        <v>0.129</v>
      </c>
    </row>
    <row r="25" spans="2:15" ht="15" customHeight="1">
      <c r="B25" s="85" t="s">
        <v>494</v>
      </c>
      <c r="C25" s="85" t="s">
        <v>255</v>
      </c>
      <c r="D25" s="383">
        <v>1573</v>
      </c>
      <c r="E25" s="383">
        <v>4478</v>
      </c>
      <c r="F25" s="16">
        <v>2831</v>
      </c>
      <c r="G25" s="302">
        <v>2022</v>
      </c>
      <c r="H25" s="302">
        <v>2824</v>
      </c>
      <c r="I25" s="302">
        <v>2969</v>
      </c>
      <c r="J25" s="398">
        <v>3306</v>
      </c>
      <c r="K25" s="398">
        <v>3934</v>
      </c>
      <c r="L25" s="399">
        <v>5107</v>
      </c>
      <c r="M25" s="399">
        <v>6770</v>
      </c>
      <c r="N25" s="152"/>
      <c r="O25" s="6">
        <v>0.32600000000000001</v>
      </c>
    </row>
    <row r="26" spans="2:15" ht="15" customHeight="1">
      <c r="B26" s="85" t="s">
        <v>495</v>
      </c>
      <c r="C26" s="85" t="s">
        <v>254</v>
      </c>
      <c r="D26" s="359">
        <v>1476</v>
      </c>
      <c r="E26" s="359">
        <v>1946</v>
      </c>
      <c r="F26" s="208">
        <v>2743</v>
      </c>
      <c r="G26" s="358">
        <v>4237</v>
      </c>
      <c r="H26" s="358">
        <v>5435</v>
      </c>
      <c r="I26" s="358">
        <v>7724</v>
      </c>
      <c r="J26" s="398">
        <v>9635</v>
      </c>
      <c r="K26" s="398">
        <v>13123</v>
      </c>
      <c r="L26" s="399">
        <v>16472</v>
      </c>
      <c r="M26" s="399">
        <v>19011</v>
      </c>
      <c r="N26" s="152"/>
      <c r="O26" s="6">
        <v>0.154</v>
      </c>
    </row>
    <row r="27" spans="2:15" ht="15" customHeight="1">
      <c r="B27" s="85" t="s">
        <v>496</v>
      </c>
      <c r="C27" s="85" t="s">
        <v>253</v>
      </c>
      <c r="D27" s="383">
        <v>303</v>
      </c>
      <c r="E27" s="383">
        <v>513</v>
      </c>
      <c r="F27" s="16">
        <v>735</v>
      </c>
      <c r="G27" s="302">
        <v>844</v>
      </c>
      <c r="H27" s="302">
        <v>1008</v>
      </c>
      <c r="I27" s="302">
        <v>1285</v>
      </c>
      <c r="J27" s="398">
        <v>1719</v>
      </c>
      <c r="K27" s="398">
        <v>2055</v>
      </c>
      <c r="L27" s="399">
        <v>2562</v>
      </c>
      <c r="M27" s="399">
        <v>3418</v>
      </c>
      <c r="N27" s="152"/>
      <c r="O27" s="6">
        <v>0.33400000000000002</v>
      </c>
    </row>
    <row r="28" spans="2:15" ht="15" customHeight="1">
      <c r="B28" s="85" t="s">
        <v>497</v>
      </c>
      <c r="C28" s="85" t="s">
        <v>13</v>
      </c>
      <c r="D28" s="383">
        <v>235</v>
      </c>
      <c r="E28" s="383">
        <v>308</v>
      </c>
      <c r="F28" s="16">
        <v>523</v>
      </c>
      <c r="G28" s="302">
        <v>693</v>
      </c>
      <c r="H28" s="302">
        <v>810</v>
      </c>
      <c r="I28" s="302">
        <v>921</v>
      </c>
      <c r="J28" s="398">
        <v>1059</v>
      </c>
      <c r="K28" s="398">
        <v>1153</v>
      </c>
      <c r="L28" s="399">
        <v>1972</v>
      </c>
      <c r="M28" s="399">
        <v>1883</v>
      </c>
      <c r="N28" s="152"/>
      <c r="O28" s="6">
        <v>-4.4999999999999998E-2</v>
      </c>
    </row>
    <row r="29" spans="2:15" ht="15" customHeight="1">
      <c r="B29" s="85" t="s">
        <v>498</v>
      </c>
      <c r="C29" s="85" t="s">
        <v>12</v>
      </c>
      <c r="D29" s="383">
        <v>107</v>
      </c>
      <c r="E29" s="383">
        <v>182</v>
      </c>
      <c r="F29" s="16">
        <v>338</v>
      </c>
      <c r="G29" s="302">
        <v>443</v>
      </c>
      <c r="H29" s="302">
        <v>489</v>
      </c>
      <c r="I29" s="302">
        <v>678</v>
      </c>
      <c r="J29" s="398">
        <v>636</v>
      </c>
      <c r="K29" s="398">
        <v>1222</v>
      </c>
      <c r="L29" s="399">
        <v>987</v>
      </c>
      <c r="M29" s="399">
        <v>978</v>
      </c>
      <c r="N29" s="152"/>
      <c r="O29" s="6">
        <v>-0.01</v>
      </c>
    </row>
    <row r="30" spans="2:15" ht="15" customHeight="1">
      <c r="B30" s="610" t="s">
        <v>499</v>
      </c>
      <c r="C30" s="85" t="s">
        <v>252</v>
      </c>
      <c r="D30" s="383" t="s">
        <v>9</v>
      </c>
      <c r="E30" s="383" t="s">
        <v>9</v>
      </c>
      <c r="F30" s="16" t="s">
        <v>9</v>
      </c>
      <c r="G30" s="302" t="s">
        <v>9</v>
      </c>
      <c r="H30" s="399">
        <v>33</v>
      </c>
      <c r="I30" s="399">
        <v>72</v>
      </c>
      <c r="J30" s="398">
        <v>702</v>
      </c>
      <c r="K30" s="398">
        <v>260</v>
      </c>
      <c r="L30" s="399">
        <v>622</v>
      </c>
      <c r="M30" s="399">
        <v>110</v>
      </c>
      <c r="N30" s="152"/>
      <c r="O30" s="6">
        <v>-0.82199999999999995</v>
      </c>
    </row>
    <row r="31" spans="2:15" ht="15" customHeight="1">
      <c r="B31" s="611" t="s">
        <v>500</v>
      </c>
      <c r="C31" s="84" t="s">
        <v>251</v>
      </c>
      <c r="D31" s="383" t="s">
        <v>9</v>
      </c>
      <c r="E31" s="383" t="s">
        <v>9</v>
      </c>
      <c r="F31" s="16" t="s">
        <v>9</v>
      </c>
      <c r="G31" s="302" t="s">
        <v>9</v>
      </c>
      <c r="H31" s="399">
        <v>15</v>
      </c>
      <c r="I31" s="399">
        <v>25</v>
      </c>
      <c r="J31" s="398">
        <v>39</v>
      </c>
      <c r="K31" s="398">
        <v>111</v>
      </c>
      <c r="L31" s="399">
        <v>131</v>
      </c>
      <c r="M31" s="399">
        <v>131</v>
      </c>
      <c r="N31" s="152"/>
      <c r="O31" s="6">
        <v>-4.0000000000000001E-3</v>
      </c>
    </row>
    <row r="32" spans="2:15" ht="15" customHeight="1">
      <c r="B32" s="80" t="s">
        <v>241</v>
      </c>
      <c r="C32" s="79" t="s">
        <v>145</v>
      </c>
      <c r="D32" s="344">
        <v>895</v>
      </c>
      <c r="E32" s="344">
        <v>1520</v>
      </c>
      <c r="F32" s="224">
        <v>2272</v>
      </c>
      <c r="G32" s="343">
        <v>2542</v>
      </c>
      <c r="H32" s="343">
        <v>2838</v>
      </c>
      <c r="I32" s="344">
        <v>3594</v>
      </c>
      <c r="J32" s="379">
        <v>4528</v>
      </c>
      <c r="K32" s="379">
        <v>5616</v>
      </c>
      <c r="L32" s="638">
        <v>6752</v>
      </c>
      <c r="M32" s="638">
        <v>6773</v>
      </c>
      <c r="N32" s="152"/>
      <c r="O32" s="397">
        <v>3.0000000000000001E-3</v>
      </c>
    </row>
    <row r="33" spans="2:15" s="5" customFormat="1" ht="11.4">
      <c r="D33" s="73"/>
      <c r="E33" s="73"/>
      <c r="F33" s="73"/>
      <c r="G33" s="73"/>
      <c r="H33" s="73"/>
      <c r="I33" s="73"/>
      <c r="J33" s="73"/>
      <c r="K33" s="73"/>
      <c r="L33" s="73"/>
      <c r="M33" s="639"/>
      <c r="N33" s="73"/>
      <c r="O33" s="73"/>
    </row>
    <row r="34" spans="2:15" s="5" customFormat="1" ht="15" customHeight="1">
      <c r="B34" s="72" t="s">
        <v>456</v>
      </c>
      <c r="C34" s="72"/>
      <c r="D34" s="71"/>
      <c r="E34" s="71"/>
      <c r="F34" s="71"/>
      <c r="G34" s="71"/>
      <c r="H34" s="71"/>
      <c r="I34" s="71"/>
      <c r="J34" s="71"/>
      <c r="K34" s="71"/>
      <c r="L34" s="71"/>
      <c r="M34" s="71"/>
      <c r="N34" s="630"/>
      <c r="O34" s="128"/>
    </row>
    <row r="35" spans="2:15" s="5" customFormat="1" ht="15" customHeight="1">
      <c r="B35" s="389" t="s">
        <v>501</v>
      </c>
      <c r="C35" s="389" t="s">
        <v>250</v>
      </c>
      <c r="D35" s="723">
        <v>-11.79</v>
      </c>
      <c r="E35" s="723">
        <v>-42.11</v>
      </c>
      <c r="F35" s="723">
        <v>-10.1</v>
      </c>
      <c r="G35" s="395">
        <v>2.75</v>
      </c>
      <c r="H35" s="394">
        <v>1.47</v>
      </c>
      <c r="I35" s="394">
        <v>6.87</v>
      </c>
      <c r="J35" s="393">
        <v>-1.1299999999999999</v>
      </c>
      <c r="K35" s="392">
        <v>7.59</v>
      </c>
      <c r="L35" s="392">
        <v>3.36</v>
      </c>
      <c r="M35" s="392">
        <v>53.58</v>
      </c>
      <c r="N35" s="631"/>
      <c r="O35" s="128" t="s">
        <v>9</v>
      </c>
    </row>
    <row r="36" spans="2:15" s="5" customFormat="1" ht="15" customHeight="1">
      <c r="B36" s="389" t="s">
        <v>502</v>
      </c>
      <c r="C36" s="389" t="s">
        <v>249</v>
      </c>
      <c r="D36" s="383" t="s">
        <v>9</v>
      </c>
      <c r="E36" s="383" t="s">
        <v>9</v>
      </c>
      <c r="F36" s="383" t="s">
        <v>9</v>
      </c>
      <c r="G36" s="52">
        <v>84.64</v>
      </c>
      <c r="H36" s="390">
        <v>100.34</v>
      </c>
      <c r="I36" s="391">
        <v>95.59</v>
      </c>
      <c r="J36" s="391">
        <v>100.95</v>
      </c>
      <c r="K36" s="390">
        <v>111.3</v>
      </c>
      <c r="L36" s="391">
        <v>118.29</v>
      </c>
      <c r="M36" s="391">
        <v>158.56</v>
      </c>
      <c r="N36" s="62"/>
      <c r="O36" s="174" t="s">
        <v>9</v>
      </c>
    </row>
    <row r="37" spans="2:15" s="5" customFormat="1" ht="15" customHeight="1">
      <c r="B37" s="676" t="s">
        <v>552</v>
      </c>
      <c r="C37" s="676" t="s">
        <v>553</v>
      </c>
      <c r="D37" s="383" t="s">
        <v>9</v>
      </c>
      <c r="E37" s="383" t="s">
        <v>9</v>
      </c>
      <c r="F37" s="383" t="s">
        <v>9</v>
      </c>
      <c r="G37" s="383" t="s">
        <v>9</v>
      </c>
      <c r="H37" s="383" t="s">
        <v>9</v>
      </c>
      <c r="I37" s="383" t="s">
        <v>9</v>
      </c>
      <c r="J37" s="383" t="s">
        <v>9</v>
      </c>
      <c r="K37" s="383" t="s">
        <v>9</v>
      </c>
      <c r="L37" s="302" t="s">
        <v>9</v>
      </c>
      <c r="M37" s="391">
        <v>2.5</v>
      </c>
      <c r="N37" s="62"/>
      <c r="O37" s="174" t="s">
        <v>9</v>
      </c>
    </row>
    <row r="38" spans="2:15" s="5" customFormat="1" ht="15" customHeight="1">
      <c r="B38" s="389" t="s">
        <v>503</v>
      </c>
      <c r="C38" s="389" t="s">
        <v>248</v>
      </c>
      <c r="D38" s="383" t="s">
        <v>9</v>
      </c>
      <c r="E38" s="383" t="s">
        <v>9</v>
      </c>
      <c r="F38" s="383" t="s">
        <v>9</v>
      </c>
      <c r="G38" s="388">
        <v>16.100000000000001</v>
      </c>
      <c r="H38" s="386">
        <v>20.6</v>
      </c>
      <c r="I38" s="387">
        <v>10.7</v>
      </c>
      <c r="J38" s="386">
        <v>16.899999999999999</v>
      </c>
      <c r="K38" s="386">
        <v>14.5</v>
      </c>
      <c r="L38" s="387">
        <v>17</v>
      </c>
      <c r="M38" s="387">
        <v>10.6</v>
      </c>
      <c r="N38" s="385"/>
      <c r="O38" s="174" t="s">
        <v>9</v>
      </c>
    </row>
    <row r="39" spans="2:15" s="5" customFormat="1" ht="15" customHeight="1">
      <c r="B39" s="720" t="s">
        <v>598</v>
      </c>
      <c r="C39" s="384" t="s">
        <v>599</v>
      </c>
      <c r="D39" s="383" t="s">
        <v>9</v>
      </c>
      <c r="E39" s="383" t="s">
        <v>9</v>
      </c>
      <c r="F39" s="383" t="s">
        <v>9</v>
      </c>
      <c r="G39" s="175">
        <v>1363</v>
      </c>
      <c r="H39" s="382">
        <v>2065</v>
      </c>
      <c r="I39" s="320">
        <v>1020</v>
      </c>
      <c r="J39" s="320">
        <v>1709</v>
      </c>
      <c r="K39" s="320">
        <v>1616</v>
      </c>
      <c r="L39" s="320">
        <v>2016</v>
      </c>
      <c r="M39" s="320">
        <v>1679</v>
      </c>
      <c r="N39" s="631"/>
      <c r="O39" s="174" t="s">
        <v>9</v>
      </c>
    </row>
    <row r="40" spans="2:15" s="5" customFormat="1" ht="15" customHeight="1">
      <c r="B40" s="612" t="s">
        <v>504</v>
      </c>
      <c r="C40" s="381" t="s">
        <v>247</v>
      </c>
      <c r="D40" s="380">
        <v>305</v>
      </c>
      <c r="E40" s="76">
        <v>402</v>
      </c>
      <c r="F40" s="379">
        <v>549</v>
      </c>
      <c r="G40" s="378">
        <v>714</v>
      </c>
      <c r="H40" s="175">
        <v>955</v>
      </c>
      <c r="I40" s="377">
        <v>1205</v>
      </c>
      <c r="J40" s="378">
        <v>1399</v>
      </c>
      <c r="K40" s="377">
        <v>1899</v>
      </c>
      <c r="L40" s="377">
        <v>2235</v>
      </c>
      <c r="M40" s="377">
        <v>2336</v>
      </c>
      <c r="N40" s="62"/>
      <c r="O40" s="174" t="s">
        <v>9</v>
      </c>
    </row>
    <row r="41" spans="2:15" s="5" customFormat="1" ht="16.5" customHeight="1">
      <c r="B41" s="591"/>
      <c r="C41" s="18"/>
      <c r="D41" s="17"/>
      <c r="E41" s="16"/>
      <c r="F41" s="16"/>
      <c r="G41" s="17"/>
      <c r="H41" s="17"/>
      <c r="I41" s="17"/>
      <c r="J41" s="16"/>
      <c r="K41" s="17"/>
      <c r="L41" s="17"/>
      <c r="M41" s="17"/>
      <c r="N41" s="376"/>
      <c r="O41" s="17"/>
    </row>
    <row r="42" spans="2:15" ht="13.5" customHeight="1">
      <c r="B42" s="85"/>
      <c r="C42" s="85"/>
      <c r="D42" s="16"/>
      <c r="E42" s="208"/>
      <c r="F42" s="208"/>
      <c r="G42" s="208"/>
      <c r="H42" s="208"/>
      <c r="I42" s="16"/>
      <c r="J42" s="16"/>
      <c r="K42" s="16"/>
      <c r="L42" s="16"/>
      <c r="M42" s="376"/>
      <c r="N42" s="184"/>
      <c r="O42" s="375"/>
    </row>
    <row r="43" spans="2:15" ht="17.25" customHeight="1">
      <c r="B43" s="721" t="s">
        <v>602</v>
      </c>
      <c r="C43" s="148" t="s">
        <v>603</v>
      </c>
      <c r="D43" s="190"/>
      <c r="E43" s="190"/>
      <c r="F43" s="190"/>
      <c r="G43" s="190"/>
      <c r="H43" s="190"/>
      <c r="I43" s="190"/>
      <c r="J43" s="190"/>
      <c r="K43" s="190"/>
      <c r="L43" s="190"/>
      <c r="M43" s="640"/>
      <c r="N43" s="190"/>
      <c r="O43" s="336" t="s">
        <v>559</v>
      </c>
    </row>
    <row r="44" spans="2:15" s="142" customFormat="1" ht="13.5" customHeight="1">
      <c r="B44" s="699" t="s">
        <v>334</v>
      </c>
      <c r="C44" s="699" t="s">
        <v>54</v>
      </c>
      <c r="D44" s="490" t="s">
        <v>470</v>
      </c>
      <c r="E44" s="335" t="s">
        <v>471</v>
      </c>
      <c r="F44" s="335" t="s">
        <v>472</v>
      </c>
      <c r="G44" s="488" t="s">
        <v>473</v>
      </c>
      <c r="H44" s="488" t="s">
        <v>474</v>
      </c>
      <c r="I44" s="488" t="s">
        <v>475</v>
      </c>
      <c r="J44" s="488" t="s">
        <v>505</v>
      </c>
      <c r="K44" s="488" t="s">
        <v>476</v>
      </c>
      <c r="L44" s="671" t="s">
        <v>555</v>
      </c>
      <c r="M44" s="618" t="s">
        <v>557</v>
      </c>
      <c r="N44" s="329"/>
      <c r="O44" s="435" t="s">
        <v>560</v>
      </c>
    </row>
    <row r="45" spans="2:15" ht="15" customHeight="1">
      <c r="B45" s="708"/>
      <c r="C45" s="708"/>
      <c r="D45" s="332" t="s">
        <v>233</v>
      </c>
      <c r="E45" s="331" t="s">
        <v>232</v>
      </c>
      <c r="F45" s="331" t="s">
        <v>52</v>
      </c>
      <c r="G45" s="330" t="s">
        <v>231</v>
      </c>
      <c r="H45" s="330" t="s">
        <v>50</v>
      </c>
      <c r="I45" s="330" t="s">
        <v>230</v>
      </c>
      <c r="J45" s="330" t="s">
        <v>47</v>
      </c>
      <c r="K45" s="330" t="s">
        <v>45</v>
      </c>
      <c r="L45" s="330" t="s">
        <v>556</v>
      </c>
      <c r="M45" s="330" t="s">
        <v>558</v>
      </c>
      <c r="N45" s="329"/>
      <c r="O45" s="435" t="s">
        <v>561</v>
      </c>
    </row>
    <row r="46" spans="2:15" ht="15" customHeight="1">
      <c r="B46" s="159" t="s">
        <v>477</v>
      </c>
      <c r="C46" s="189" t="s">
        <v>114</v>
      </c>
      <c r="D46" s="373"/>
      <c r="E46" s="373"/>
      <c r="F46" s="374"/>
      <c r="G46" s="373"/>
      <c r="H46" s="372">
        <v>16184</v>
      </c>
      <c r="I46" s="371">
        <v>20420</v>
      </c>
      <c r="J46" s="370">
        <v>25510</v>
      </c>
      <c r="K46" s="370">
        <v>33878</v>
      </c>
      <c r="L46" s="370">
        <v>43202</v>
      </c>
      <c r="M46" s="370">
        <v>53761</v>
      </c>
      <c r="N46" s="168"/>
      <c r="O46" s="431">
        <v>0.24399999999999999</v>
      </c>
    </row>
    <row r="47" spans="2:15" ht="15" customHeight="1">
      <c r="B47" s="85" t="s">
        <v>506</v>
      </c>
      <c r="C47" s="85" t="s">
        <v>95</v>
      </c>
      <c r="D47" s="359"/>
      <c r="E47" s="359"/>
      <c r="F47" s="208"/>
      <c r="G47" s="359"/>
      <c r="H47" s="369">
        <v>14605</v>
      </c>
      <c r="I47" s="223">
        <v>18105</v>
      </c>
      <c r="J47" s="360">
        <v>22516</v>
      </c>
      <c r="K47" s="360">
        <v>29948</v>
      </c>
      <c r="L47" s="360">
        <v>37785</v>
      </c>
      <c r="M47" s="360">
        <v>46847</v>
      </c>
      <c r="N47" s="152"/>
      <c r="O47" s="6">
        <v>0.24</v>
      </c>
    </row>
    <row r="48" spans="2:15" ht="15" customHeight="1">
      <c r="B48" s="212" t="s">
        <v>507</v>
      </c>
      <c r="C48" s="212" t="s">
        <v>112</v>
      </c>
      <c r="D48" s="359"/>
      <c r="E48" s="359"/>
      <c r="F48" s="208"/>
      <c r="G48" s="359"/>
      <c r="H48" s="369">
        <v>14519</v>
      </c>
      <c r="I48" s="223">
        <v>17214</v>
      </c>
      <c r="J48" s="360">
        <v>19793</v>
      </c>
      <c r="K48" s="360">
        <v>22889</v>
      </c>
      <c r="L48" s="360">
        <v>26766</v>
      </c>
      <c r="M48" s="360">
        <v>31089</v>
      </c>
      <c r="N48" s="152"/>
      <c r="O48" s="6">
        <v>0.16200000000000001</v>
      </c>
    </row>
    <row r="49" spans="2:17" ht="15" customHeight="1">
      <c r="B49" s="215" t="s">
        <v>604</v>
      </c>
      <c r="C49" s="214" t="s">
        <v>605</v>
      </c>
      <c r="D49" s="359"/>
      <c r="E49" s="359"/>
      <c r="F49" s="208"/>
      <c r="G49" s="359"/>
      <c r="H49" s="369">
        <v>13811</v>
      </c>
      <c r="I49" s="223">
        <v>16349</v>
      </c>
      <c r="J49" s="360">
        <v>18688</v>
      </c>
      <c r="K49" s="360">
        <v>21509</v>
      </c>
      <c r="L49" s="360">
        <v>25136</v>
      </c>
      <c r="M49" s="360">
        <v>29141</v>
      </c>
      <c r="N49" s="152"/>
      <c r="O49" s="6">
        <v>0.159</v>
      </c>
    </row>
    <row r="50" spans="2:17" ht="15" customHeight="1">
      <c r="B50" s="214" t="s">
        <v>508</v>
      </c>
      <c r="C50" s="214" t="s">
        <v>108</v>
      </c>
      <c r="D50" s="359"/>
      <c r="E50" s="359"/>
      <c r="F50" s="208"/>
      <c r="G50" s="359"/>
      <c r="H50" s="369">
        <v>707</v>
      </c>
      <c r="I50" s="223">
        <v>865</v>
      </c>
      <c r="J50" s="360">
        <v>1104</v>
      </c>
      <c r="K50" s="360">
        <v>1379</v>
      </c>
      <c r="L50" s="360">
        <v>1629</v>
      </c>
      <c r="M50" s="360">
        <v>1947</v>
      </c>
      <c r="N50" s="152"/>
      <c r="O50" s="6">
        <v>0.19500000000000001</v>
      </c>
    </row>
    <row r="51" spans="2:17" ht="15" customHeight="1">
      <c r="B51" s="212" t="s">
        <v>509</v>
      </c>
      <c r="C51" s="212" t="s">
        <v>106</v>
      </c>
      <c r="D51" s="359"/>
      <c r="E51" s="359"/>
      <c r="F51" s="208"/>
      <c r="G51" s="359"/>
      <c r="H51" s="369">
        <v>84</v>
      </c>
      <c r="I51" s="223">
        <v>826</v>
      </c>
      <c r="J51" s="360">
        <v>2414</v>
      </c>
      <c r="K51" s="360">
        <v>6168</v>
      </c>
      <c r="L51" s="360">
        <v>9790</v>
      </c>
      <c r="M51" s="360">
        <v>13679</v>
      </c>
      <c r="N51" s="152"/>
      <c r="O51" s="6">
        <v>0.39700000000000002</v>
      </c>
    </row>
    <row r="52" spans="2:17" ht="15" customHeight="1">
      <c r="B52" s="212" t="s">
        <v>510</v>
      </c>
      <c r="C52" s="212" t="s">
        <v>91</v>
      </c>
      <c r="D52" s="359"/>
      <c r="E52" s="359"/>
      <c r="F52" s="208"/>
      <c r="G52" s="359"/>
      <c r="H52" s="369">
        <v>1</v>
      </c>
      <c r="I52" s="223">
        <v>64</v>
      </c>
      <c r="J52" s="360">
        <v>308</v>
      </c>
      <c r="K52" s="360">
        <v>889</v>
      </c>
      <c r="L52" s="360">
        <v>1229</v>
      </c>
      <c r="M52" s="360">
        <v>2078</v>
      </c>
      <c r="N52" s="152"/>
      <c r="O52" s="6">
        <v>0.69099999999999995</v>
      </c>
    </row>
    <row r="53" spans="2:17" ht="15" customHeight="1">
      <c r="B53" s="85" t="s">
        <v>511</v>
      </c>
      <c r="C53" s="85" t="s">
        <v>72</v>
      </c>
      <c r="D53" s="359"/>
      <c r="E53" s="359"/>
      <c r="F53" s="208"/>
      <c r="G53" s="359"/>
      <c r="H53" s="369">
        <v>1582</v>
      </c>
      <c r="I53" s="223">
        <v>2213</v>
      </c>
      <c r="J53" s="360">
        <v>2867</v>
      </c>
      <c r="K53" s="360">
        <v>3548</v>
      </c>
      <c r="L53" s="360">
        <v>5051</v>
      </c>
      <c r="M53" s="360">
        <v>6720</v>
      </c>
      <c r="N53" s="152"/>
      <c r="O53" s="6">
        <v>0.33</v>
      </c>
    </row>
    <row r="54" spans="2:17" ht="15" customHeight="1">
      <c r="B54" s="212" t="s">
        <v>512</v>
      </c>
      <c r="C54" s="212" t="s">
        <v>104</v>
      </c>
      <c r="D54" s="359"/>
      <c r="E54" s="359"/>
      <c r="F54" s="208"/>
      <c r="G54" s="359"/>
      <c r="H54" s="369">
        <v>296</v>
      </c>
      <c r="I54" s="223">
        <v>286</v>
      </c>
      <c r="J54" s="360">
        <v>303</v>
      </c>
      <c r="K54" s="360">
        <v>347</v>
      </c>
      <c r="L54" s="360">
        <v>402</v>
      </c>
      <c r="M54" s="360">
        <v>446</v>
      </c>
      <c r="N54" s="152"/>
      <c r="O54" s="6">
        <v>0.108</v>
      </c>
    </row>
    <row r="55" spans="2:17" ht="15" customHeight="1">
      <c r="B55" s="212" t="s">
        <v>103</v>
      </c>
      <c r="C55" s="212" t="s">
        <v>102</v>
      </c>
      <c r="D55" s="359"/>
      <c r="E55" s="359"/>
      <c r="F55" s="208"/>
      <c r="G55" s="359"/>
      <c r="H55" s="369">
        <v>1286</v>
      </c>
      <c r="I55" s="223">
        <v>1927</v>
      </c>
      <c r="J55" s="360">
        <v>2563</v>
      </c>
      <c r="K55" s="360">
        <v>3200</v>
      </c>
      <c r="L55" s="360">
        <v>4649</v>
      </c>
      <c r="M55" s="360">
        <v>6274</v>
      </c>
      <c r="N55" s="152"/>
      <c r="O55" s="6">
        <v>0.35</v>
      </c>
    </row>
    <row r="56" spans="2:17" ht="15" customHeight="1">
      <c r="B56" s="85" t="s">
        <v>513</v>
      </c>
      <c r="C56" s="85" t="s">
        <v>97</v>
      </c>
      <c r="D56" s="359"/>
      <c r="E56" s="359"/>
      <c r="F56" s="208"/>
      <c r="G56" s="359"/>
      <c r="H56" s="362" t="s">
        <v>9</v>
      </c>
      <c r="I56" s="225">
        <v>126</v>
      </c>
      <c r="J56" s="361">
        <v>198</v>
      </c>
      <c r="K56" s="361">
        <v>519</v>
      </c>
      <c r="L56" s="361">
        <v>512</v>
      </c>
      <c r="M56" s="361">
        <v>415</v>
      </c>
      <c r="N56" s="152"/>
      <c r="O56" s="6">
        <v>-0.19</v>
      </c>
    </row>
    <row r="57" spans="2:17" ht="15" customHeight="1">
      <c r="B57" s="101" t="s">
        <v>514</v>
      </c>
      <c r="C57" s="101" t="s">
        <v>100</v>
      </c>
      <c r="D57" s="359"/>
      <c r="E57" s="359"/>
      <c r="F57" s="208"/>
      <c r="G57" s="359"/>
      <c r="H57" s="369">
        <v>-3</v>
      </c>
      <c r="I57" s="223">
        <v>-25</v>
      </c>
      <c r="J57" s="360">
        <v>-72</v>
      </c>
      <c r="K57" s="360">
        <v>-137</v>
      </c>
      <c r="L57" s="360">
        <v>-147</v>
      </c>
      <c r="M57" s="360">
        <v>-222</v>
      </c>
      <c r="N57" s="152"/>
      <c r="O57" s="319" t="s">
        <v>9</v>
      </c>
    </row>
    <row r="58" spans="2:17" ht="15" customHeight="1">
      <c r="B58" s="722" t="s">
        <v>608</v>
      </c>
      <c r="C58" s="159" t="s">
        <v>609</v>
      </c>
      <c r="D58" s="368"/>
      <c r="E58" s="368"/>
      <c r="F58" s="257"/>
      <c r="G58" s="368"/>
      <c r="H58" s="367">
        <v>785</v>
      </c>
      <c r="I58" s="275">
        <v>730</v>
      </c>
      <c r="J58" s="363">
        <v>942</v>
      </c>
      <c r="K58" s="363">
        <v>1709</v>
      </c>
      <c r="L58" s="363">
        <v>3555</v>
      </c>
      <c r="M58" s="684">
        <v>8427</v>
      </c>
      <c r="N58" s="168"/>
      <c r="O58" s="366">
        <v>1.37</v>
      </c>
    </row>
    <row r="59" spans="2:17" ht="15" customHeight="1">
      <c r="B59" s="85" t="s">
        <v>515</v>
      </c>
      <c r="C59" s="85" t="s">
        <v>95</v>
      </c>
      <c r="D59" s="359"/>
      <c r="E59" s="359"/>
      <c r="F59" s="208"/>
      <c r="G59" s="359"/>
      <c r="H59" s="613" t="s">
        <v>9</v>
      </c>
      <c r="I59" s="365" t="s">
        <v>9</v>
      </c>
      <c r="J59" s="364" t="s">
        <v>9</v>
      </c>
      <c r="K59" s="363">
        <v>2251</v>
      </c>
      <c r="L59" s="363">
        <v>3581</v>
      </c>
      <c r="M59" s="684">
        <v>8340</v>
      </c>
      <c r="N59" s="168"/>
      <c r="O59" s="319">
        <v>1.329</v>
      </c>
    </row>
    <row r="60" spans="2:17" ht="15" customHeight="1">
      <c r="B60" s="85" t="s">
        <v>511</v>
      </c>
      <c r="C60" s="85" t="s">
        <v>72</v>
      </c>
      <c r="D60" s="359"/>
      <c r="E60" s="359"/>
      <c r="F60" s="208"/>
      <c r="G60" s="359"/>
      <c r="H60" s="362" t="s">
        <v>9</v>
      </c>
      <c r="I60" s="225" t="s">
        <v>9</v>
      </c>
      <c r="J60" s="361" t="s">
        <v>9</v>
      </c>
      <c r="K60" s="360">
        <v>-462</v>
      </c>
      <c r="L60" s="360">
        <v>63</v>
      </c>
      <c r="M60" s="685">
        <v>237</v>
      </c>
      <c r="N60" s="152"/>
      <c r="O60" s="319">
        <v>2.7320000000000002</v>
      </c>
    </row>
    <row r="61" spans="2:17" ht="15" customHeight="1">
      <c r="B61" s="85" t="s">
        <v>510</v>
      </c>
      <c r="C61" s="85" t="s">
        <v>97</v>
      </c>
      <c r="D61" s="359"/>
      <c r="E61" s="359"/>
      <c r="F61" s="208"/>
      <c r="G61" s="359"/>
      <c r="H61" s="362" t="s">
        <v>9</v>
      </c>
      <c r="I61" s="225" t="s">
        <v>9</v>
      </c>
      <c r="J61" s="361" t="s">
        <v>9</v>
      </c>
      <c r="K61" s="360">
        <v>-79</v>
      </c>
      <c r="L61" s="360">
        <v>-89</v>
      </c>
      <c r="M61" s="685">
        <v>-149</v>
      </c>
      <c r="N61" s="152"/>
      <c r="O61" s="319" t="s">
        <v>9</v>
      </c>
    </row>
    <row r="62" spans="2:17" ht="15" customHeight="1">
      <c r="B62" s="158" t="s">
        <v>516</v>
      </c>
      <c r="C62" s="93" t="s">
        <v>238</v>
      </c>
      <c r="D62" s="353"/>
      <c r="E62" s="353"/>
      <c r="F62" s="352"/>
      <c r="G62" s="349"/>
      <c r="H62" s="351">
        <v>4.9000000000000002E-2</v>
      </c>
      <c r="I62" s="350">
        <v>3.5999999999999997E-2</v>
      </c>
      <c r="J62" s="349">
        <v>3.6999999999999998E-2</v>
      </c>
      <c r="K62" s="349">
        <v>0.05</v>
      </c>
      <c r="L62" s="349">
        <v>8.2000000000000003E-2</v>
      </c>
      <c r="M62" s="349">
        <v>0.157</v>
      </c>
      <c r="N62" s="686"/>
      <c r="O62" s="725" t="s">
        <v>618</v>
      </c>
    </row>
    <row r="63" spans="2:17" ht="15" customHeight="1">
      <c r="B63" s="85" t="s">
        <v>515</v>
      </c>
      <c r="C63" s="85" t="s">
        <v>95</v>
      </c>
      <c r="D63" s="347"/>
      <c r="E63" s="347"/>
      <c r="F63" s="167"/>
      <c r="G63" s="346"/>
      <c r="H63" s="347" t="s">
        <v>9</v>
      </c>
      <c r="I63" s="193" t="s">
        <v>9</v>
      </c>
      <c r="J63" s="346" t="s">
        <v>9</v>
      </c>
      <c r="K63" s="346">
        <v>7.4999999999999997E-2</v>
      </c>
      <c r="L63" s="346">
        <v>9.5000000000000001E-2</v>
      </c>
      <c r="M63" s="346">
        <v>0.17799999999999999</v>
      </c>
      <c r="N63" s="686"/>
      <c r="O63" s="669">
        <v>8.3000000000000007</v>
      </c>
    </row>
    <row r="64" spans="2:17" ht="15" customHeight="1">
      <c r="B64" s="85" t="s">
        <v>511</v>
      </c>
      <c r="C64" s="85" t="s">
        <v>94</v>
      </c>
      <c r="D64" s="347"/>
      <c r="E64" s="347"/>
      <c r="F64" s="167"/>
      <c r="G64" s="346"/>
      <c r="H64" s="347" t="s">
        <v>9</v>
      </c>
      <c r="I64" s="193" t="s">
        <v>9</v>
      </c>
      <c r="J64" s="346" t="s">
        <v>9</v>
      </c>
      <c r="K64" s="346" t="s">
        <v>9</v>
      </c>
      <c r="L64" s="346">
        <v>1.2999999999999999E-2</v>
      </c>
      <c r="M64" s="346">
        <v>3.5000000000000003E-2</v>
      </c>
      <c r="N64" s="686"/>
      <c r="O64" s="345" t="s">
        <v>619</v>
      </c>
      <c r="P64" s="629"/>
      <c r="Q64" s="629"/>
    </row>
    <row r="65" spans="2:18" ht="15" customHeight="1">
      <c r="B65" s="79" t="s">
        <v>517</v>
      </c>
      <c r="C65" s="79" t="s">
        <v>145</v>
      </c>
      <c r="D65" s="344"/>
      <c r="E65" s="344"/>
      <c r="F65" s="224"/>
      <c r="G65" s="343"/>
      <c r="H65" s="342" t="s">
        <v>9</v>
      </c>
      <c r="I65" s="341" t="s">
        <v>9</v>
      </c>
      <c r="J65" s="340" t="s">
        <v>9</v>
      </c>
      <c r="K65" s="340" t="s">
        <v>9</v>
      </c>
      <c r="L65" s="340" t="s">
        <v>9</v>
      </c>
      <c r="M65" s="687" t="s">
        <v>9</v>
      </c>
      <c r="N65" s="168"/>
      <c r="O65" s="319" t="s">
        <v>9</v>
      </c>
    </row>
    <row r="66" spans="2:18" ht="13.5" customHeight="1">
      <c r="B66" s="85"/>
      <c r="C66" s="85"/>
      <c r="D66" s="225"/>
      <c r="E66" s="225"/>
      <c r="F66" s="225"/>
      <c r="G66" s="225"/>
      <c r="H66" s="225"/>
      <c r="I66" s="225"/>
      <c r="J66" s="225"/>
      <c r="K66" s="225"/>
      <c r="L66" s="225"/>
      <c r="M66" s="641"/>
      <c r="N66" s="339"/>
      <c r="O66" s="338"/>
    </row>
    <row r="67" spans="2:18" ht="11.4">
      <c r="M67" s="629"/>
      <c r="O67" s="337"/>
    </row>
    <row r="68" spans="2:18" ht="18.75" customHeight="1">
      <c r="B68" s="148" t="s">
        <v>518</v>
      </c>
      <c r="C68" s="148" t="s">
        <v>237</v>
      </c>
      <c r="M68" s="629"/>
      <c r="O68" s="336" t="s">
        <v>559</v>
      </c>
    </row>
    <row r="69" spans="2:18" ht="13.5" customHeight="1">
      <c r="B69" s="704"/>
      <c r="C69" s="704"/>
      <c r="D69" s="490" t="s">
        <v>470</v>
      </c>
      <c r="E69" s="335" t="s">
        <v>471</v>
      </c>
      <c r="F69" s="489" t="s">
        <v>472</v>
      </c>
      <c r="G69" s="488" t="s">
        <v>473</v>
      </c>
      <c r="H69" s="488" t="s">
        <v>474</v>
      </c>
      <c r="I69" s="488" t="s">
        <v>475</v>
      </c>
      <c r="J69" s="488" t="s">
        <v>275</v>
      </c>
      <c r="K69" s="488" t="s">
        <v>476</v>
      </c>
      <c r="L69" s="671" t="s">
        <v>555</v>
      </c>
      <c r="M69" s="618" t="s">
        <v>557</v>
      </c>
      <c r="N69" s="329"/>
      <c r="O69" s="333" t="s">
        <v>560</v>
      </c>
      <c r="R69" s="629"/>
    </row>
    <row r="70" spans="2:18" ht="13.5" customHeight="1">
      <c r="B70" s="705"/>
      <c r="C70" s="705"/>
      <c r="D70" s="332" t="s">
        <v>233</v>
      </c>
      <c r="E70" s="331" t="s">
        <v>232</v>
      </c>
      <c r="F70" s="489" t="s">
        <v>52</v>
      </c>
      <c r="G70" s="330" t="s">
        <v>231</v>
      </c>
      <c r="H70" s="330" t="s">
        <v>50</v>
      </c>
      <c r="I70" s="330" t="s">
        <v>230</v>
      </c>
      <c r="J70" s="330" t="s">
        <v>229</v>
      </c>
      <c r="K70" s="330" t="s">
        <v>45</v>
      </c>
      <c r="L70" s="330" t="s">
        <v>556</v>
      </c>
      <c r="M70" s="330" t="s">
        <v>558</v>
      </c>
      <c r="N70" s="329"/>
      <c r="O70" s="328" t="s">
        <v>561</v>
      </c>
    </row>
    <row r="71" spans="2:18" ht="15" customHeight="1">
      <c r="B71" s="159" t="s">
        <v>519</v>
      </c>
      <c r="C71" s="189" t="s">
        <v>228</v>
      </c>
      <c r="D71" s="326"/>
      <c r="E71" s="326"/>
      <c r="F71" s="326"/>
      <c r="G71" s="326"/>
      <c r="H71" s="326"/>
      <c r="I71" s="326"/>
      <c r="J71" s="326"/>
      <c r="K71" s="326"/>
      <c r="L71" s="326"/>
      <c r="M71" s="326"/>
      <c r="N71" s="152"/>
      <c r="O71" s="216"/>
    </row>
    <row r="72" spans="2:18" ht="15" customHeight="1">
      <c r="B72" s="101" t="s">
        <v>520</v>
      </c>
      <c r="C72" s="101" t="s">
        <v>226</v>
      </c>
      <c r="D72" s="326">
        <v>305</v>
      </c>
      <c r="E72" s="326">
        <v>402</v>
      </c>
      <c r="F72" s="326">
        <v>549</v>
      </c>
      <c r="G72" s="326">
        <v>714</v>
      </c>
      <c r="H72" s="326">
        <v>955</v>
      </c>
      <c r="I72" s="326">
        <v>1205</v>
      </c>
      <c r="J72" s="326">
        <v>1399</v>
      </c>
      <c r="K72" s="326">
        <v>1899</v>
      </c>
      <c r="L72" s="326">
        <v>2235</v>
      </c>
      <c r="M72" s="326">
        <v>2336</v>
      </c>
      <c r="O72" s="327" t="s">
        <v>9</v>
      </c>
    </row>
    <row r="73" spans="2:18" ht="15" customHeight="1">
      <c r="B73" s="159" t="s">
        <v>515</v>
      </c>
      <c r="C73" s="159" t="s">
        <v>224</v>
      </c>
      <c r="D73" s="326"/>
      <c r="E73" s="326"/>
      <c r="F73" s="326"/>
      <c r="G73" s="326"/>
      <c r="H73" s="326"/>
      <c r="I73" s="326"/>
      <c r="J73" s="326"/>
      <c r="K73" s="326"/>
      <c r="L73" s="326"/>
      <c r="M73" s="326"/>
      <c r="N73" s="152"/>
      <c r="O73" s="216"/>
    </row>
    <row r="74" spans="2:18" ht="15" customHeight="1">
      <c r="B74" s="85" t="s">
        <v>521</v>
      </c>
      <c r="C74" s="85" t="s">
        <v>81</v>
      </c>
      <c r="D74" s="324">
        <v>4541</v>
      </c>
      <c r="E74" s="324">
        <v>5147</v>
      </c>
      <c r="F74" s="324">
        <v>5823</v>
      </c>
      <c r="G74" s="324">
        <v>6754</v>
      </c>
      <c r="H74" s="324">
        <v>7744</v>
      </c>
      <c r="I74" s="324">
        <v>8488</v>
      </c>
      <c r="J74" s="324">
        <v>8969</v>
      </c>
      <c r="K74" s="324">
        <v>9693</v>
      </c>
      <c r="L74" s="324">
        <v>10701</v>
      </c>
      <c r="M74" s="324">
        <v>12199</v>
      </c>
      <c r="O74" s="130">
        <v>0.14000000000000001</v>
      </c>
    </row>
    <row r="75" spans="2:18" ht="15" customHeight="1">
      <c r="B75" s="172" t="s">
        <v>525</v>
      </c>
      <c r="C75" s="85" t="s">
        <v>78</v>
      </c>
      <c r="D75" s="325">
        <v>94</v>
      </c>
      <c r="E75" s="325">
        <v>116</v>
      </c>
      <c r="F75" s="325">
        <v>138</v>
      </c>
      <c r="G75" s="325">
        <v>153</v>
      </c>
      <c r="H75" s="324">
        <v>162</v>
      </c>
      <c r="I75" s="324">
        <v>170</v>
      </c>
      <c r="J75" s="324">
        <v>184</v>
      </c>
      <c r="K75" s="324">
        <v>197</v>
      </c>
      <c r="L75" s="324">
        <v>210</v>
      </c>
      <c r="M75" s="324">
        <v>208</v>
      </c>
      <c r="O75" s="323">
        <v>-0.01</v>
      </c>
    </row>
    <row r="76" spans="2:18" ht="15" customHeight="1">
      <c r="B76" s="172" t="s">
        <v>610</v>
      </c>
      <c r="C76" s="85" t="s">
        <v>611</v>
      </c>
      <c r="D76" s="321">
        <v>9.4999999999999998E-3</v>
      </c>
      <c r="E76" s="321">
        <v>7.9000000000000008E-3</v>
      </c>
      <c r="F76" s="321">
        <v>6.7999999999999996E-3</v>
      </c>
      <c r="G76" s="321">
        <v>6.0000000000000001E-3</v>
      </c>
      <c r="H76" s="321">
        <v>6.3E-3</v>
      </c>
      <c r="I76" s="321">
        <v>6.1999999999999998E-3</v>
      </c>
      <c r="J76" s="321">
        <v>4.4000000000000003E-3</v>
      </c>
      <c r="K76" s="321">
        <v>4.1999999999999997E-3</v>
      </c>
      <c r="L76" s="321">
        <v>4.8999999999999998E-3</v>
      </c>
      <c r="M76" s="321">
        <v>5.4999999999999997E-3</v>
      </c>
      <c r="O76" s="322">
        <v>0.06</v>
      </c>
    </row>
    <row r="77" spans="2:18" ht="15" customHeight="1">
      <c r="B77" s="172" t="s">
        <v>615</v>
      </c>
      <c r="C77" s="85" t="s">
        <v>616</v>
      </c>
      <c r="D77" s="321"/>
      <c r="E77" s="321"/>
      <c r="F77" s="321"/>
      <c r="G77" s="321"/>
      <c r="H77" s="320">
        <v>19</v>
      </c>
      <c r="I77" s="320">
        <v>116</v>
      </c>
      <c r="J77" s="320">
        <v>316</v>
      </c>
      <c r="K77" s="320">
        <v>640</v>
      </c>
      <c r="L77" s="320">
        <v>913</v>
      </c>
      <c r="M77" s="320">
        <v>1231</v>
      </c>
      <c r="O77" s="174">
        <v>0.34899999999999998</v>
      </c>
    </row>
    <row r="78" spans="2:18" ht="15" customHeight="1">
      <c r="B78" s="85" t="s">
        <v>522</v>
      </c>
      <c r="C78" s="85" t="s">
        <v>76</v>
      </c>
      <c r="D78" s="321"/>
      <c r="E78" s="321"/>
      <c r="F78" s="321"/>
      <c r="G78" s="321"/>
      <c r="H78" s="320">
        <v>188</v>
      </c>
      <c r="I78" s="320">
        <v>776</v>
      </c>
      <c r="J78" s="320">
        <v>1581</v>
      </c>
      <c r="K78" s="320">
        <v>2816</v>
      </c>
      <c r="L78" s="320">
        <v>3932</v>
      </c>
      <c r="M78" s="320">
        <v>5188</v>
      </c>
      <c r="O78" s="319">
        <v>0.31900000000000001</v>
      </c>
    </row>
    <row r="79" spans="2:18" ht="15" customHeight="1">
      <c r="B79" s="85" t="s">
        <v>523</v>
      </c>
      <c r="C79" s="171" t="s">
        <v>223</v>
      </c>
      <c r="D79" s="321"/>
      <c r="E79" s="321"/>
      <c r="F79" s="321"/>
      <c r="G79" s="321"/>
      <c r="H79" s="320">
        <v>105</v>
      </c>
      <c r="I79" s="320">
        <v>149</v>
      </c>
      <c r="J79" s="320">
        <v>200</v>
      </c>
      <c r="K79" s="320">
        <v>227</v>
      </c>
      <c r="L79" s="320">
        <v>232</v>
      </c>
      <c r="M79" s="320">
        <v>237</v>
      </c>
      <c r="O79" s="319">
        <v>2.1999999999999999E-2</v>
      </c>
    </row>
    <row r="80" spans="2:18" ht="15" customHeight="1">
      <c r="B80" s="102" t="s">
        <v>612</v>
      </c>
      <c r="C80" s="318" t="s">
        <v>549</v>
      </c>
      <c r="D80" s="317"/>
      <c r="E80" s="317"/>
      <c r="F80" s="317"/>
      <c r="G80" s="317"/>
      <c r="H80" s="317"/>
      <c r="I80" s="316">
        <v>4.8999999999999998E-3</v>
      </c>
      <c r="J80" s="316">
        <v>6.4000000000000003E-3</v>
      </c>
      <c r="K80" s="316">
        <v>3.3E-3</v>
      </c>
      <c r="L80" s="316">
        <v>3.3E-3</v>
      </c>
      <c r="M80" s="316">
        <v>3.3999999999999998E-3</v>
      </c>
      <c r="O80" s="315">
        <v>0.01</v>
      </c>
    </row>
    <row r="81" spans="2:15" ht="15" customHeight="1">
      <c r="B81" s="159" t="s">
        <v>511</v>
      </c>
      <c r="C81" s="159" t="s">
        <v>94</v>
      </c>
      <c r="D81" s="314"/>
      <c r="E81" s="314"/>
      <c r="F81" s="314"/>
      <c r="G81" s="314"/>
      <c r="H81" s="314"/>
      <c r="I81" s="314"/>
      <c r="J81" s="314"/>
      <c r="K81" s="314"/>
      <c r="L81" s="314"/>
      <c r="M81" s="314"/>
      <c r="O81" s="124"/>
    </row>
    <row r="82" spans="2:15" ht="15" customHeight="1">
      <c r="B82" s="79" t="s">
        <v>524</v>
      </c>
      <c r="C82" s="79" t="s">
        <v>69</v>
      </c>
      <c r="D82" s="313"/>
      <c r="E82" s="313">
        <v>143</v>
      </c>
      <c r="F82" s="313">
        <v>828</v>
      </c>
      <c r="G82" s="313">
        <v>1535</v>
      </c>
      <c r="H82" s="313">
        <v>2253</v>
      </c>
      <c r="I82" s="313">
        <v>2819</v>
      </c>
      <c r="J82" s="313">
        <v>3703</v>
      </c>
      <c r="K82" s="313">
        <v>4608</v>
      </c>
      <c r="L82" s="313">
        <v>5451</v>
      </c>
      <c r="M82" s="313">
        <v>6111</v>
      </c>
      <c r="O82" s="151">
        <v>0.121</v>
      </c>
    </row>
    <row r="83" spans="2:15" ht="13.5" customHeight="1">
      <c r="O83" s="312"/>
    </row>
    <row r="84" spans="2:15" ht="15" customHeight="1">
      <c r="B84" s="5" t="s">
        <v>569</v>
      </c>
      <c r="O84" s="312"/>
    </row>
    <row r="85" spans="2:15" ht="15" customHeight="1">
      <c r="B85" s="5" t="s">
        <v>600</v>
      </c>
      <c r="O85" s="312"/>
    </row>
    <row r="86" spans="2:15" ht="15" customHeight="1">
      <c r="B86" s="614" t="s">
        <v>606</v>
      </c>
      <c r="O86" s="312"/>
    </row>
    <row r="87" spans="2:15" ht="15" customHeight="1">
      <c r="B87" s="614" t="s">
        <v>614</v>
      </c>
      <c r="O87" s="312"/>
    </row>
    <row r="88" spans="2:15" ht="15" customHeight="1">
      <c r="B88" s="614" t="s">
        <v>617</v>
      </c>
      <c r="O88" s="312"/>
    </row>
    <row r="89" spans="2:15" ht="15" customHeight="1">
      <c r="B89" s="614"/>
      <c r="O89" s="312"/>
    </row>
    <row r="90" spans="2:15" ht="15" customHeight="1">
      <c r="B90" s="5" t="s">
        <v>568</v>
      </c>
      <c r="O90" s="312"/>
    </row>
    <row r="91" spans="2:15" ht="15" customHeight="1">
      <c r="B91" s="3" t="s">
        <v>601</v>
      </c>
      <c r="O91" s="312"/>
    </row>
    <row r="92" spans="2:15" ht="15" customHeight="1">
      <c r="B92" s="1" t="s">
        <v>607</v>
      </c>
      <c r="O92" s="312"/>
    </row>
    <row r="93" spans="2:15" ht="15" customHeight="1">
      <c r="B93" s="1" t="s">
        <v>613</v>
      </c>
      <c r="O93" s="312"/>
    </row>
    <row r="94" spans="2:15" ht="15" customHeight="1">
      <c r="B94" s="1" t="s">
        <v>546</v>
      </c>
      <c r="O94" s="312"/>
    </row>
    <row r="95" spans="2:15" ht="15" customHeight="1">
      <c r="O95" s="312"/>
    </row>
    <row r="96" spans="2:15" ht="15" customHeight="1">
      <c r="O96" s="312"/>
    </row>
    <row r="97" spans="15:15" ht="15" customHeight="1">
      <c r="O97" s="312"/>
    </row>
    <row r="98" spans="15:15" ht="15" customHeight="1">
      <c r="O98" s="312"/>
    </row>
    <row r="99" spans="15:15" ht="15" customHeight="1">
      <c r="O99" s="312"/>
    </row>
    <row r="100" spans="15:15" ht="15" customHeight="1"/>
  </sheetData>
  <mergeCells count="6">
    <mergeCell ref="B44:B45"/>
    <mergeCell ref="C44:C45"/>
    <mergeCell ref="B69:B70"/>
    <mergeCell ref="C69:C70"/>
    <mergeCell ref="B3:B4"/>
    <mergeCell ref="C3:C4"/>
  </mergeCells>
  <phoneticPr fontId="10"/>
  <pageMargins left="0.51181102362204722" right="0.70866141732283472" top="0.47244094488188981" bottom="0.86614173228346458" header="0.31496062992125984" footer="0.31496062992125984"/>
  <pageSetup paperSize="8" scale="48" orientation="landscape" r:id="rId1"/>
  <headerFooter>
    <oddFooter>&amp;R4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CA97C-7D1F-4E6E-A38A-5BA8B10DB5E3}">
  <sheetPr>
    <tabColor rgb="FF004E98"/>
    <pageSetUpPr fitToPage="1"/>
  </sheetPr>
  <dimension ref="B1:S58"/>
  <sheetViews>
    <sheetView showGridLines="0" workbookViewId="0">
      <selection activeCell="P16" sqref="P16"/>
    </sheetView>
  </sheetViews>
  <sheetFormatPr defaultColWidth="9" defaultRowHeight="13.5" customHeight="1"/>
  <cols>
    <col min="1" max="1" width="1" style="1" customWidth="1"/>
    <col min="2" max="2" width="27.109375" style="1" bestFit="1" customWidth="1"/>
    <col min="3" max="3" width="53" style="1" customWidth="1"/>
    <col min="4" max="13" width="11.109375" style="1" customWidth="1"/>
    <col min="14" max="14" width="2.109375" style="1" customWidth="1"/>
    <col min="15" max="15" width="11.109375" style="1" customWidth="1"/>
    <col min="16" max="16384" width="9" style="1"/>
  </cols>
  <sheetData>
    <row r="1" spans="2:18" ht="5.25" customHeight="1"/>
    <row r="2" spans="2:18" ht="13.5" customHeight="1">
      <c r="B2" s="148" t="s">
        <v>278</v>
      </c>
      <c r="C2" s="148" t="s">
        <v>3</v>
      </c>
      <c r="O2" s="1" t="s">
        <v>216</v>
      </c>
    </row>
    <row r="3" spans="2:18" s="142" customFormat="1" ht="13.5" customHeight="1">
      <c r="B3" s="706" t="s">
        <v>55</v>
      </c>
      <c r="C3" s="699" t="s">
        <v>54</v>
      </c>
      <c r="D3" s="441" t="s">
        <v>277</v>
      </c>
      <c r="E3" s="440" t="s">
        <v>276</v>
      </c>
      <c r="F3" s="144" t="s">
        <v>63</v>
      </c>
      <c r="G3" s="334" t="s">
        <v>62</v>
      </c>
      <c r="H3" s="334" t="s">
        <v>61</v>
      </c>
      <c r="I3" s="334" t="s">
        <v>235</v>
      </c>
      <c r="J3" s="334" t="s">
        <v>275</v>
      </c>
      <c r="K3" s="334" t="s">
        <v>274</v>
      </c>
      <c r="L3" s="671" t="s">
        <v>555</v>
      </c>
      <c r="M3" s="334" t="s">
        <v>557</v>
      </c>
      <c r="N3" s="307"/>
      <c r="O3" s="482" t="s">
        <v>562</v>
      </c>
    </row>
    <row r="4" spans="2:18" s="142" customFormat="1" ht="13.5" customHeight="1">
      <c r="B4" s="707"/>
      <c r="C4" s="708"/>
      <c r="D4" s="438" t="s">
        <v>233</v>
      </c>
      <c r="E4" s="437" t="s">
        <v>232</v>
      </c>
      <c r="F4" s="144" t="s">
        <v>52</v>
      </c>
      <c r="G4" s="330" t="s">
        <v>231</v>
      </c>
      <c r="H4" s="330" t="s">
        <v>273</v>
      </c>
      <c r="I4" s="330" t="s">
        <v>230</v>
      </c>
      <c r="J4" s="330" t="s">
        <v>229</v>
      </c>
      <c r="K4" s="330" t="s">
        <v>45</v>
      </c>
      <c r="L4" s="330" t="s">
        <v>556</v>
      </c>
      <c r="M4" s="330" t="s">
        <v>558</v>
      </c>
      <c r="N4" s="307"/>
      <c r="O4" s="482" t="s">
        <v>561</v>
      </c>
    </row>
    <row r="5" spans="2:18" ht="15" customHeight="1">
      <c r="B5" s="434" t="s">
        <v>210</v>
      </c>
      <c r="C5" s="291" t="s">
        <v>209</v>
      </c>
      <c r="D5" s="462"/>
      <c r="E5" s="462"/>
      <c r="F5" s="283"/>
      <c r="G5" s="461"/>
      <c r="H5" s="461"/>
      <c r="I5" s="461"/>
      <c r="J5" s="460"/>
      <c r="K5" s="460"/>
      <c r="L5" s="460"/>
      <c r="M5" s="460"/>
      <c r="N5" s="223"/>
      <c r="O5" s="355"/>
      <c r="P5" s="142"/>
      <c r="Q5" s="142"/>
      <c r="R5" s="142"/>
    </row>
    <row r="6" spans="2:18" ht="15" customHeight="1">
      <c r="B6" s="458" t="s">
        <v>208</v>
      </c>
      <c r="C6" s="273" t="s">
        <v>207</v>
      </c>
      <c r="D6" s="367"/>
      <c r="E6" s="367"/>
      <c r="F6" s="275"/>
      <c r="G6" s="363"/>
      <c r="H6" s="363"/>
      <c r="I6" s="363"/>
      <c r="J6" s="364"/>
      <c r="K6" s="364"/>
      <c r="L6" s="364"/>
      <c r="M6" s="364"/>
      <c r="N6" s="223"/>
      <c r="O6" s="365"/>
    </row>
    <row r="7" spans="2:18" ht="15" customHeight="1">
      <c r="B7" s="213" t="s">
        <v>206</v>
      </c>
      <c r="C7" s="268" t="s">
        <v>205</v>
      </c>
      <c r="D7" s="450">
        <v>2004</v>
      </c>
      <c r="E7" s="450">
        <v>3546</v>
      </c>
      <c r="F7" s="86">
        <v>5627</v>
      </c>
      <c r="G7" s="396">
        <v>12815</v>
      </c>
      <c r="H7" s="396">
        <v>12389</v>
      </c>
      <c r="I7" s="396">
        <v>15432</v>
      </c>
      <c r="J7" s="358">
        <v>21114</v>
      </c>
      <c r="K7" s="358">
        <v>24874</v>
      </c>
      <c r="L7" s="358">
        <v>31172</v>
      </c>
      <c r="M7" s="358">
        <v>37006</v>
      </c>
      <c r="N7" s="223"/>
      <c r="O7" s="117">
        <v>5833</v>
      </c>
      <c r="Q7" s="223"/>
      <c r="R7" s="223"/>
    </row>
    <row r="8" spans="2:18" ht="15" customHeight="1">
      <c r="B8" s="213" t="s">
        <v>204</v>
      </c>
      <c r="C8" s="268" t="s">
        <v>203</v>
      </c>
      <c r="D8" s="450">
        <v>165</v>
      </c>
      <c r="E8" s="450">
        <v>207</v>
      </c>
      <c r="F8" s="86">
        <v>318</v>
      </c>
      <c r="G8" s="399">
        <v>441</v>
      </c>
      <c r="H8" s="399">
        <v>571</v>
      </c>
      <c r="I8" s="399">
        <v>756</v>
      </c>
      <c r="J8" s="358">
        <v>1180</v>
      </c>
      <c r="K8" s="358">
        <v>1229</v>
      </c>
      <c r="L8" s="358">
        <v>1409</v>
      </c>
      <c r="M8" s="358">
        <v>1438</v>
      </c>
      <c r="N8" s="223"/>
      <c r="O8" s="117">
        <v>29</v>
      </c>
    </row>
    <row r="9" spans="2:18" ht="15" customHeight="1">
      <c r="B9" s="213" t="s">
        <v>202</v>
      </c>
      <c r="C9" s="268" t="s">
        <v>201</v>
      </c>
      <c r="D9" s="450">
        <v>460</v>
      </c>
      <c r="E9" s="450">
        <v>255</v>
      </c>
      <c r="F9" s="86">
        <v>322</v>
      </c>
      <c r="G9" s="396">
        <v>410</v>
      </c>
      <c r="H9" s="396">
        <v>469</v>
      </c>
      <c r="I9" s="396">
        <v>478</v>
      </c>
      <c r="J9" s="358">
        <v>604</v>
      </c>
      <c r="K9" s="358">
        <v>884</v>
      </c>
      <c r="L9" s="358">
        <v>1077</v>
      </c>
      <c r="M9" s="358">
        <v>1664</v>
      </c>
      <c r="N9" s="223"/>
      <c r="O9" s="117">
        <v>586</v>
      </c>
    </row>
    <row r="10" spans="2:18" ht="15" customHeight="1">
      <c r="B10" s="213" t="s">
        <v>200</v>
      </c>
      <c r="C10" s="268" t="s">
        <v>198</v>
      </c>
      <c r="D10" s="450">
        <v>-5</v>
      </c>
      <c r="E10" s="450">
        <v>-4</v>
      </c>
      <c r="F10" s="86">
        <v>-2</v>
      </c>
      <c r="G10" s="396">
        <v>-3</v>
      </c>
      <c r="H10" s="396">
        <v>-4</v>
      </c>
      <c r="I10" s="396">
        <v>-3</v>
      </c>
      <c r="J10" s="358">
        <v>-32</v>
      </c>
      <c r="K10" s="358">
        <v>-34</v>
      </c>
      <c r="L10" s="358">
        <v>-9</v>
      </c>
      <c r="M10" s="358">
        <v>-39</v>
      </c>
      <c r="N10" s="223"/>
      <c r="O10" s="117">
        <v>-30</v>
      </c>
    </row>
    <row r="11" spans="2:18" ht="15" customHeight="1">
      <c r="B11" s="213" t="s">
        <v>93</v>
      </c>
      <c r="C11" s="268" t="s">
        <v>145</v>
      </c>
      <c r="D11" s="450">
        <v>38</v>
      </c>
      <c r="E11" s="450">
        <v>157</v>
      </c>
      <c r="F11" s="86">
        <v>30</v>
      </c>
      <c r="G11" s="396">
        <v>176</v>
      </c>
      <c r="H11" s="396">
        <v>117</v>
      </c>
      <c r="I11" s="396">
        <v>194</v>
      </c>
      <c r="J11" s="358">
        <v>341</v>
      </c>
      <c r="K11" s="358">
        <v>715</v>
      </c>
      <c r="L11" s="358">
        <v>1742</v>
      </c>
      <c r="M11" s="358">
        <v>4019</v>
      </c>
      <c r="N11" s="223"/>
      <c r="O11" s="117">
        <v>2277</v>
      </c>
    </row>
    <row r="12" spans="2:18" ht="15" customHeight="1">
      <c r="B12" s="456" t="s">
        <v>197</v>
      </c>
      <c r="C12" s="266" t="s">
        <v>196</v>
      </c>
      <c r="D12" s="449">
        <v>2668</v>
      </c>
      <c r="E12" s="449">
        <v>4166</v>
      </c>
      <c r="F12" s="116">
        <v>6298</v>
      </c>
      <c r="G12" s="448">
        <v>13840</v>
      </c>
      <c r="H12" s="448">
        <v>13542</v>
      </c>
      <c r="I12" s="448">
        <v>16856</v>
      </c>
      <c r="J12" s="447">
        <v>23207</v>
      </c>
      <c r="K12" s="358">
        <v>27671</v>
      </c>
      <c r="L12" s="358">
        <v>35392</v>
      </c>
      <c r="M12" s="358">
        <v>44088</v>
      </c>
      <c r="N12" s="223"/>
      <c r="O12" s="110">
        <v>8696</v>
      </c>
      <c r="Q12" s="223"/>
      <c r="R12" s="223"/>
    </row>
    <row r="13" spans="2:18" ht="15" customHeight="1">
      <c r="B13" s="458" t="s">
        <v>195</v>
      </c>
      <c r="C13" s="273" t="s">
        <v>193</v>
      </c>
      <c r="D13" s="452"/>
      <c r="E13" s="452"/>
      <c r="F13" s="91"/>
      <c r="G13" s="451"/>
      <c r="H13" s="451"/>
      <c r="I13" s="451"/>
      <c r="J13" s="425"/>
      <c r="K13" s="425"/>
      <c r="L13" s="425"/>
      <c r="M13" s="425"/>
      <c r="N13" s="223"/>
      <c r="O13" s="248"/>
    </row>
    <row r="14" spans="2:18" ht="15" customHeight="1">
      <c r="B14" s="213" t="s">
        <v>192</v>
      </c>
      <c r="C14" s="268" t="s">
        <v>191</v>
      </c>
      <c r="D14" s="450">
        <v>113</v>
      </c>
      <c r="E14" s="450">
        <v>164</v>
      </c>
      <c r="F14" s="86">
        <v>406</v>
      </c>
      <c r="G14" s="396">
        <v>414</v>
      </c>
      <c r="H14" s="396">
        <v>504</v>
      </c>
      <c r="I14" s="396">
        <v>806</v>
      </c>
      <c r="J14" s="358">
        <v>770</v>
      </c>
      <c r="K14" s="358">
        <v>520</v>
      </c>
      <c r="L14" s="358">
        <v>2637</v>
      </c>
      <c r="M14" s="358">
        <v>2419</v>
      </c>
      <c r="N14" s="223"/>
      <c r="O14" s="117">
        <v>-217</v>
      </c>
    </row>
    <row r="15" spans="2:18" ht="15" customHeight="1">
      <c r="B15" s="213" t="s">
        <v>190</v>
      </c>
      <c r="C15" s="268" t="s">
        <v>189</v>
      </c>
      <c r="D15" s="450">
        <v>498</v>
      </c>
      <c r="E15" s="450">
        <v>602</v>
      </c>
      <c r="F15" s="86">
        <v>835</v>
      </c>
      <c r="G15" s="396">
        <v>926</v>
      </c>
      <c r="H15" s="396">
        <v>1209</v>
      </c>
      <c r="I15" s="396">
        <v>1147</v>
      </c>
      <c r="J15" s="358">
        <v>1533</v>
      </c>
      <c r="K15" s="358">
        <v>1610</v>
      </c>
      <c r="L15" s="358">
        <v>1675</v>
      </c>
      <c r="M15" s="358">
        <v>1841</v>
      </c>
      <c r="N15" s="223"/>
      <c r="O15" s="117">
        <v>165</v>
      </c>
    </row>
    <row r="16" spans="2:18" ht="15" customHeight="1">
      <c r="B16" s="463" t="s">
        <v>188</v>
      </c>
      <c r="C16" s="300" t="s">
        <v>187</v>
      </c>
      <c r="D16" s="450">
        <v>497</v>
      </c>
      <c r="E16" s="450">
        <v>601</v>
      </c>
      <c r="F16" s="86">
        <v>834</v>
      </c>
      <c r="G16" s="396">
        <v>925</v>
      </c>
      <c r="H16" s="396">
        <v>1023</v>
      </c>
      <c r="I16" s="396">
        <v>917</v>
      </c>
      <c r="J16" s="358">
        <v>827</v>
      </c>
      <c r="K16" s="358">
        <v>691</v>
      </c>
      <c r="L16" s="358">
        <v>724</v>
      </c>
      <c r="M16" s="358">
        <v>975</v>
      </c>
      <c r="N16" s="223"/>
      <c r="O16" s="117">
        <v>250</v>
      </c>
    </row>
    <row r="17" spans="2:18" ht="15" customHeight="1">
      <c r="B17" s="304" t="s">
        <v>186</v>
      </c>
      <c r="C17" s="303" t="s">
        <v>185</v>
      </c>
      <c r="D17" s="383" t="s">
        <v>9</v>
      </c>
      <c r="E17" s="383" t="s">
        <v>9</v>
      </c>
      <c r="F17" s="16" t="s">
        <v>9</v>
      </c>
      <c r="G17" s="302" t="s">
        <v>9</v>
      </c>
      <c r="H17" s="302">
        <v>185</v>
      </c>
      <c r="I17" s="302">
        <v>229</v>
      </c>
      <c r="J17" s="358">
        <v>706</v>
      </c>
      <c r="K17" s="358">
        <v>919</v>
      </c>
      <c r="L17" s="358">
        <v>951</v>
      </c>
      <c r="M17" s="358">
        <v>866</v>
      </c>
      <c r="N17" s="223"/>
      <c r="O17" s="117">
        <v>-85</v>
      </c>
    </row>
    <row r="18" spans="2:18" ht="15" customHeight="1">
      <c r="B18" s="213" t="s">
        <v>184</v>
      </c>
      <c r="C18" s="268" t="s">
        <v>183</v>
      </c>
      <c r="D18" s="450">
        <v>208</v>
      </c>
      <c r="E18" s="450">
        <v>365</v>
      </c>
      <c r="F18" s="86">
        <v>1538</v>
      </c>
      <c r="G18" s="396">
        <v>7639</v>
      </c>
      <c r="H18" s="396">
        <v>9053</v>
      </c>
      <c r="I18" s="396">
        <v>7481</v>
      </c>
      <c r="J18" s="358">
        <v>5689</v>
      </c>
      <c r="K18" s="358">
        <v>7790</v>
      </c>
      <c r="L18" s="358">
        <v>8278</v>
      </c>
      <c r="M18" s="358">
        <v>6608</v>
      </c>
      <c r="N18" s="223"/>
      <c r="O18" s="117">
        <v>-1669</v>
      </c>
      <c r="R18" s="223"/>
    </row>
    <row r="19" spans="2:18" ht="15" customHeight="1">
      <c r="B19" s="463" t="s">
        <v>182</v>
      </c>
      <c r="C19" s="300" t="s">
        <v>181</v>
      </c>
      <c r="D19" s="383" t="s">
        <v>9</v>
      </c>
      <c r="E19" s="383" t="s">
        <v>9</v>
      </c>
      <c r="F19" s="86">
        <v>1093</v>
      </c>
      <c r="G19" s="396">
        <v>6941</v>
      </c>
      <c r="H19" s="396">
        <v>8344</v>
      </c>
      <c r="I19" s="396">
        <v>6262</v>
      </c>
      <c r="J19" s="358">
        <v>3705</v>
      </c>
      <c r="K19" s="358">
        <v>3799</v>
      </c>
      <c r="L19" s="358">
        <v>3727</v>
      </c>
      <c r="M19" s="358">
        <v>2241</v>
      </c>
      <c r="N19" s="223"/>
      <c r="O19" s="117">
        <v>-1486</v>
      </c>
      <c r="R19" s="223"/>
    </row>
    <row r="20" spans="2:18" ht="15" customHeight="1">
      <c r="B20" s="463" t="s">
        <v>180</v>
      </c>
      <c r="C20" s="300" t="s">
        <v>178</v>
      </c>
      <c r="D20" s="383" t="s">
        <v>9</v>
      </c>
      <c r="E20" s="383" t="s">
        <v>9</v>
      </c>
      <c r="F20" s="16" t="s">
        <v>9</v>
      </c>
      <c r="G20" s="302">
        <v>145</v>
      </c>
      <c r="H20" s="302" t="s">
        <v>9</v>
      </c>
      <c r="I20" s="302">
        <v>416</v>
      </c>
      <c r="J20" s="358">
        <v>595</v>
      </c>
      <c r="K20" s="358">
        <v>950</v>
      </c>
      <c r="L20" s="358">
        <v>1964</v>
      </c>
      <c r="M20" s="358">
        <v>1584</v>
      </c>
      <c r="N20" s="223"/>
      <c r="O20" s="117">
        <v>-379</v>
      </c>
      <c r="R20" s="223"/>
    </row>
    <row r="21" spans="2:18" ht="15" customHeight="1">
      <c r="B21" s="463" t="s">
        <v>93</v>
      </c>
      <c r="C21" s="300" t="s">
        <v>145</v>
      </c>
      <c r="D21" s="383" t="s">
        <v>9</v>
      </c>
      <c r="E21" s="450">
        <v>365</v>
      </c>
      <c r="F21" s="86">
        <v>444</v>
      </c>
      <c r="G21" s="396">
        <v>697</v>
      </c>
      <c r="H21" s="396">
        <v>708</v>
      </c>
      <c r="I21" s="396">
        <v>803</v>
      </c>
      <c r="J21" s="358">
        <v>1388</v>
      </c>
      <c r="K21" s="358">
        <v>3039</v>
      </c>
      <c r="L21" s="358">
        <v>2586</v>
      </c>
      <c r="M21" s="358">
        <v>2782</v>
      </c>
      <c r="N21" s="223"/>
      <c r="O21" s="117">
        <v>195</v>
      </c>
      <c r="R21" s="223"/>
    </row>
    <row r="22" spans="2:18" ht="15" customHeight="1">
      <c r="B22" s="456" t="s">
        <v>177</v>
      </c>
      <c r="C22" s="266" t="s">
        <v>175</v>
      </c>
      <c r="D22" s="449">
        <v>820</v>
      </c>
      <c r="E22" s="449">
        <v>1132</v>
      </c>
      <c r="F22" s="116">
        <v>2780</v>
      </c>
      <c r="G22" s="448">
        <v>8979</v>
      </c>
      <c r="H22" s="448">
        <v>10768</v>
      </c>
      <c r="I22" s="448">
        <v>9435</v>
      </c>
      <c r="J22" s="447">
        <v>7993</v>
      </c>
      <c r="K22" s="358">
        <v>9920</v>
      </c>
      <c r="L22" s="358">
        <v>12591</v>
      </c>
      <c r="M22" s="358">
        <v>10869</v>
      </c>
      <c r="N22" s="223"/>
      <c r="O22" s="110">
        <v>-1722</v>
      </c>
      <c r="Q22" s="223"/>
      <c r="R22" s="223"/>
    </row>
    <row r="23" spans="2:18" ht="15" customHeight="1">
      <c r="B23" s="415" t="s">
        <v>174</v>
      </c>
      <c r="C23" s="295" t="s">
        <v>172</v>
      </c>
      <c r="D23" s="452">
        <v>3489</v>
      </c>
      <c r="E23" s="452">
        <v>5299</v>
      </c>
      <c r="F23" s="91">
        <v>9079</v>
      </c>
      <c r="G23" s="451">
        <v>22819</v>
      </c>
      <c r="H23" s="451">
        <v>24310</v>
      </c>
      <c r="I23" s="451">
        <v>26292</v>
      </c>
      <c r="J23" s="425">
        <v>31200</v>
      </c>
      <c r="K23" s="425">
        <v>37592</v>
      </c>
      <c r="L23" s="425">
        <v>47984</v>
      </c>
      <c r="M23" s="425">
        <v>54958</v>
      </c>
      <c r="N23" s="223"/>
      <c r="O23" s="442">
        <v>6973</v>
      </c>
      <c r="Q23" s="223"/>
      <c r="R23" s="223"/>
    </row>
    <row r="24" spans="2:18" ht="15" customHeight="1">
      <c r="B24" s="434" t="s">
        <v>171</v>
      </c>
      <c r="C24" s="291" t="s">
        <v>170</v>
      </c>
      <c r="D24" s="462"/>
      <c r="E24" s="462"/>
      <c r="F24" s="283"/>
      <c r="G24" s="461"/>
      <c r="H24" s="461"/>
      <c r="I24" s="461"/>
      <c r="J24" s="460"/>
      <c r="K24" s="460"/>
      <c r="L24" s="460"/>
      <c r="M24" s="460"/>
      <c r="N24" s="223"/>
      <c r="O24" s="459"/>
    </row>
    <row r="25" spans="2:18" ht="15" customHeight="1">
      <c r="B25" s="458" t="s">
        <v>169</v>
      </c>
      <c r="C25" s="273" t="s">
        <v>168</v>
      </c>
      <c r="D25" s="367"/>
      <c r="E25" s="367"/>
      <c r="F25" s="275"/>
      <c r="G25" s="363"/>
      <c r="H25" s="363"/>
      <c r="I25" s="363"/>
      <c r="J25" s="364"/>
      <c r="K25" s="364"/>
      <c r="L25" s="364"/>
      <c r="M25" s="364"/>
      <c r="N25" s="223"/>
      <c r="O25" s="365"/>
    </row>
    <row r="26" spans="2:18" ht="15" customHeight="1">
      <c r="B26" s="213" t="s">
        <v>167</v>
      </c>
      <c r="C26" s="268" t="s">
        <v>165</v>
      </c>
      <c r="D26" s="450">
        <v>296</v>
      </c>
      <c r="E26" s="450">
        <v>13</v>
      </c>
      <c r="F26" s="86">
        <v>18</v>
      </c>
      <c r="G26" s="396">
        <v>20</v>
      </c>
      <c r="H26" s="396">
        <v>200</v>
      </c>
      <c r="I26" s="302" t="s">
        <v>9</v>
      </c>
      <c r="J26" s="358" t="s">
        <v>9</v>
      </c>
      <c r="K26" s="358" t="s">
        <v>9</v>
      </c>
      <c r="L26" s="358" t="s">
        <v>9</v>
      </c>
      <c r="M26" s="358" t="s">
        <v>9</v>
      </c>
      <c r="N26" s="223"/>
      <c r="O26" s="117" t="s">
        <v>9</v>
      </c>
    </row>
    <row r="27" spans="2:18" ht="15" customHeight="1">
      <c r="B27" s="213" t="s">
        <v>164</v>
      </c>
      <c r="C27" s="268" t="s">
        <v>162</v>
      </c>
      <c r="D27" s="450">
        <v>113</v>
      </c>
      <c r="E27" s="450">
        <v>94</v>
      </c>
      <c r="F27" s="86">
        <v>133</v>
      </c>
      <c r="G27" s="396">
        <v>1267</v>
      </c>
      <c r="H27" s="396">
        <v>1085</v>
      </c>
      <c r="I27" s="396">
        <v>477</v>
      </c>
      <c r="J27" s="358">
        <v>558</v>
      </c>
      <c r="K27" s="358">
        <v>930</v>
      </c>
      <c r="L27" s="358">
        <v>938</v>
      </c>
      <c r="M27" s="358">
        <v>1751</v>
      </c>
      <c r="N27" s="223"/>
      <c r="O27" s="117">
        <v>812</v>
      </c>
    </row>
    <row r="28" spans="2:18" ht="15" customHeight="1">
      <c r="B28" s="213" t="s">
        <v>161</v>
      </c>
      <c r="C28" s="268" t="s">
        <v>160</v>
      </c>
      <c r="D28" s="450">
        <v>2100</v>
      </c>
      <c r="E28" s="450">
        <v>2798</v>
      </c>
      <c r="F28" s="86">
        <v>3923</v>
      </c>
      <c r="G28" s="396">
        <v>5289</v>
      </c>
      <c r="H28" s="396">
        <v>6719</v>
      </c>
      <c r="I28" s="396">
        <v>8199</v>
      </c>
      <c r="J28" s="358">
        <v>10729</v>
      </c>
      <c r="K28" s="358">
        <v>13660</v>
      </c>
      <c r="L28" s="358">
        <v>17469</v>
      </c>
      <c r="M28" s="358">
        <v>21489</v>
      </c>
      <c r="N28" s="223"/>
      <c r="O28" s="117">
        <v>4019</v>
      </c>
    </row>
    <row r="29" spans="2:18" ht="15" customHeight="1">
      <c r="B29" s="213" t="s">
        <v>159</v>
      </c>
      <c r="C29" s="268" t="s">
        <v>157</v>
      </c>
      <c r="D29" s="450">
        <v>320</v>
      </c>
      <c r="E29" s="450">
        <v>654</v>
      </c>
      <c r="F29" s="86">
        <v>770</v>
      </c>
      <c r="G29" s="396">
        <v>596</v>
      </c>
      <c r="H29" s="396">
        <v>1175</v>
      </c>
      <c r="I29" s="396">
        <v>1081</v>
      </c>
      <c r="J29" s="358">
        <v>1929</v>
      </c>
      <c r="K29" s="358">
        <v>1701</v>
      </c>
      <c r="L29" s="358">
        <v>2708</v>
      </c>
      <c r="M29" s="358">
        <v>2594</v>
      </c>
      <c r="N29" s="223"/>
      <c r="O29" s="117">
        <v>-113</v>
      </c>
    </row>
    <row r="30" spans="2:18" ht="15" customHeight="1">
      <c r="B30" s="213" t="s">
        <v>93</v>
      </c>
      <c r="C30" s="268" t="s">
        <v>145</v>
      </c>
      <c r="D30" s="450">
        <v>278</v>
      </c>
      <c r="E30" s="450">
        <v>259</v>
      </c>
      <c r="F30" s="86">
        <v>584</v>
      </c>
      <c r="G30" s="396">
        <v>1161</v>
      </c>
      <c r="H30" s="396">
        <v>1062</v>
      </c>
      <c r="I30" s="396">
        <v>1749</v>
      </c>
      <c r="J30" s="358">
        <v>1764</v>
      </c>
      <c r="K30" s="358">
        <v>2712</v>
      </c>
      <c r="L30" s="358">
        <v>6676</v>
      </c>
      <c r="M30" s="358">
        <v>5996</v>
      </c>
      <c r="N30" s="223"/>
      <c r="O30" s="117">
        <v>-679</v>
      </c>
    </row>
    <row r="31" spans="2:18" ht="15" customHeight="1">
      <c r="B31" s="456" t="s">
        <v>156</v>
      </c>
      <c r="C31" s="266" t="s">
        <v>155</v>
      </c>
      <c r="D31" s="449">
        <v>3109</v>
      </c>
      <c r="E31" s="449">
        <v>3819</v>
      </c>
      <c r="F31" s="116">
        <v>5428</v>
      </c>
      <c r="G31" s="448">
        <v>8335</v>
      </c>
      <c r="H31" s="448">
        <v>10243</v>
      </c>
      <c r="I31" s="448">
        <v>11507</v>
      </c>
      <c r="J31" s="447">
        <v>14982</v>
      </c>
      <c r="K31" s="447">
        <v>19004</v>
      </c>
      <c r="L31" s="447">
        <v>27792</v>
      </c>
      <c r="M31" s="447">
        <v>31831</v>
      </c>
      <c r="N31" s="223"/>
      <c r="O31" s="110">
        <v>4038</v>
      </c>
    </row>
    <row r="32" spans="2:18" ht="15" customHeight="1">
      <c r="B32" s="415" t="s">
        <v>154</v>
      </c>
      <c r="C32" s="273" t="s">
        <v>152</v>
      </c>
      <c r="D32" s="452"/>
      <c r="E32" s="452"/>
      <c r="F32" s="91"/>
      <c r="G32" s="451"/>
      <c r="H32" s="451"/>
      <c r="I32" s="451"/>
      <c r="J32" s="425"/>
      <c r="K32" s="425"/>
      <c r="L32" s="425"/>
      <c r="M32" s="425"/>
      <c r="N32" s="223"/>
      <c r="O32" s="248"/>
      <c r="P32" s="457"/>
    </row>
    <row r="33" spans="2:19" ht="15" customHeight="1">
      <c r="B33" s="213" t="s">
        <v>151</v>
      </c>
      <c r="C33" s="268" t="s">
        <v>149</v>
      </c>
      <c r="D33" s="450">
        <v>190</v>
      </c>
      <c r="E33" s="450">
        <v>127</v>
      </c>
      <c r="F33" s="86">
        <v>233</v>
      </c>
      <c r="G33" s="396">
        <v>3892</v>
      </c>
      <c r="H33" s="396">
        <v>879</v>
      </c>
      <c r="I33" s="396">
        <v>2547</v>
      </c>
      <c r="J33" s="358">
        <v>2838</v>
      </c>
      <c r="K33" s="358">
        <v>3549</v>
      </c>
      <c r="L33" s="358">
        <v>2634</v>
      </c>
      <c r="M33" s="358">
        <v>874</v>
      </c>
      <c r="N33" s="223"/>
      <c r="O33" s="117">
        <v>-1759</v>
      </c>
    </row>
    <row r="34" spans="2:19" ht="15" customHeight="1">
      <c r="B34" s="269" t="s">
        <v>148</v>
      </c>
      <c r="C34" s="268" t="s">
        <v>146</v>
      </c>
      <c r="D34" s="383" t="s">
        <v>9</v>
      </c>
      <c r="E34" s="383" t="s">
        <v>9</v>
      </c>
      <c r="F34" s="383" t="s">
        <v>9</v>
      </c>
      <c r="G34" s="383" t="s">
        <v>9</v>
      </c>
      <c r="H34" s="302">
        <v>571</v>
      </c>
      <c r="I34" s="302" t="s">
        <v>9</v>
      </c>
      <c r="J34" s="358" t="s">
        <v>9</v>
      </c>
      <c r="K34" s="358">
        <v>1</v>
      </c>
      <c r="L34" s="358" t="s">
        <v>9</v>
      </c>
      <c r="M34" s="358" t="s">
        <v>9</v>
      </c>
      <c r="N34" s="223"/>
      <c r="O34" s="117" t="s">
        <v>9</v>
      </c>
    </row>
    <row r="35" spans="2:19" ht="15" customHeight="1">
      <c r="B35" s="213" t="s">
        <v>93</v>
      </c>
      <c r="C35" s="268" t="s">
        <v>145</v>
      </c>
      <c r="D35" s="450">
        <v>16</v>
      </c>
      <c r="E35" s="450">
        <v>39</v>
      </c>
      <c r="F35" s="86">
        <v>43</v>
      </c>
      <c r="G35" s="396">
        <v>38</v>
      </c>
      <c r="H35" s="396">
        <v>31</v>
      </c>
      <c r="I35" s="396">
        <v>144</v>
      </c>
      <c r="J35" s="358">
        <v>188</v>
      </c>
      <c r="K35" s="358">
        <v>264</v>
      </c>
      <c r="L35" s="358">
        <v>1516</v>
      </c>
      <c r="M35" s="358">
        <v>1158</v>
      </c>
      <c r="N35" s="223"/>
      <c r="O35" s="117">
        <v>-358</v>
      </c>
      <c r="Q35" s="457"/>
      <c r="R35" s="457"/>
      <c r="S35" s="457"/>
    </row>
    <row r="36" spans="2:19" ht="15" customHeight="1">
      <c r="B36" s="456" t="s">
        <v>144</v>
      </c>
      <c r="C36" s="266" t="s">
        <v>142</v>
      </c>
      <c r="D36" s="449">
        <v>207</v>
      </c>
      <c r="E36" s="449">
        <v>166</v>
      </c>
      <c r="F36" s="116">
        <v>277</v>
      </c>
      <c r="G36" s="448">
        <v>3931</v>
      </c>
      <c r="H36" s="448">
        <v>1482</v>
      </c>
      <c r="I36" s="448">
        <v>2691</v>
      </c>
      <c r="J36" s="447">
        <v>3027</v>
      </c>
      <c r="K36" s="358">
        <v>3815</v>
      </c>
      <c r="L36" s="358">
        <v>4150</v>
      </c>
      <c r="M36" s="358">
        <v>2032</v>
      </c>
      <c r="N36" s="223"/>
      <c r="O36" s="110">
        <v>-2118</v>
      </c>
    </row>
    <row r="37" spans="2:19" ht="15" customHeight="1">
      <c r="B37" s="416" t="s">
        <v>141</v>
      </c>
      <c r="C37" s="265" t="s">
        <v>139</v>
      </c>
      <c r="D37" s="455">
        <v>3316</v>
      </c>
      <c r="E37" s="455">
        <v>3986</v>
      </c>
      <c r="F37" s="71">
        <v>5706</v>
      </c>
      <c r="G37" s="454">
        <v>12267</v>
      </c>
      <c r="H37" s="454">
        <v>11725</v>
      </c>
      <c r="I37" s="454">
        <v>14199</v>
      </c>
      <c r="J37" s="453">
        <v>18009</v>
      </c>
      <c r="K37" s="453">
        <v>22819</v>
      </c>
      <c r="L37" s="453">
        <v>31943</v>
      </c>
      <c r="M37" s="453">
        <v>33864</v>
      </c>
      <c r="N37" s="223"/>
      <c r="O37" s="257">
        <v>1920</v>
      </c>
    </row>
    <row r="38" spans="2:19" ht="15" customHeight="1">
      <c r="B38" s="421" t="s">
        <v>138</v>
      </c>
      <c r="C38" s="256" t="s">
        <v>136</v>
      </c>
      <c r="D38" s="452"/>
      <c r="E38" s="452"/>
      <c r="F38" s="91"/>
      <c r="G38" s="451"/>
      <c r="H38" s="451"/>
      <c r="I38" s="451"/>
      <c r="J38" s="425"/>
      <c r="K38" s="425"/>
      <c r="L38" s="425"/>
      <c r="M38" s="425"/>
      <c r="N38" s="223"/>
      <c r="O38" s="248"/>
    </row>
    <row r="39" spans="2:19" ht="15" customHeight="1">
      <c r="B39" s="194" t="s">
        <v>135</v>
      </c>
      <c r="C39" s="247" t="s">
        <v>134</v>
      </c>
      <c r="D39" s="450">
        <v>179</v>
      </c>
      <c r="E39" s="450">
        <v>1315</v>
      </c>
      <c r="F39" s="86">
        <v>3369</v>
      </c>
      <c r="G39" s="396">
        <v>10557</v>
      </c>
      <c r="H39" s="396">
        <v>10892</v>
      </c>
      <c r="I39" s="396">
        <v>11832</v>
      </c>
      <c r="J39" s="358">
        <v>12454</v>
      </c>
      <c r="K39" s="358">
        <v>13792</v>
      </c>
      <c r="L39" s="358">
        <v>14775</v>
      </c>
      <c r="M39" s="358">
        <v>19688</v>
      </c>
      <c r="N39" s="223"/>
      <c r="O39" s="117">
        <v>4913</v>
      </c>
    </row>
    <row r="40" spans="2:19" ht="15" customHeight="1">
      <c r="B40" s="194" t="s">
        <v>133</v>
      </c>
      <c r="C40" s="247" t="s">
        <v>131</v>
      </c>
      <c r="D40" s="450">
        <v>-6</v>
      </c>
      <c r="E40" s="383">
        <v>-2</v>
      </c>
      <c r="F40" s="86">
        <v>-7</v>
      </c>
      <c r="G40" s="396">
        <v>-15</v>
      </c>
      <c r="H40" s="396">
        <v>1623</v>
      </c>
      <c r="I40" s="396">
        <v>112</v>
      </c>
      <c r="J40" s="358">
        <v>206</v>
      </c>
      <c r="K40" s="358">
        <v>213</v>
      </c>
      <c r="L40" s="358">
        <v>173</v>
      </c>
      <c r="M40" s="358">
        <v>311</v>
      </c>
      <c r="N40" s="223"/>
      <c r="O40" s="117">
        <v>138</v>
      </c>
    </row>
    <row r="41" spans="2:19" ht="15" customHeight="1">
      <c r="B41" s="194" t="s">
        <v>130</v>
      </c>
      <c r="C41" s="247" t="s">
        <v>128</v>
      </c>
      <c r="D41" s="383" t="s">
        <v>9</v>
      </c>
      <c r="E41" s="383" t="s">
        <v>9</v>
      </c>
      <c r="F41" s="86">
        <v>10</v>
      </c>
      <c r="G41" s="396">
        <v>10</v>
      </c>
      <c r="H41" s="396">
        <v>65</v>
      </c>
      <c r="I41" s="396">
        <v>142</v>
      </c>
      <c r="J41" s="358">
        <v>457</v>
      </c>
      <c r="K41" s="358">
        <v>638</v>
      </c>
      <c r="L41" s="358">
        <v>973</v>
      </c>
      <c r="M41" s="358">
        <v>1011</v>
      </c>
      <c r="N41" s="223"/>
      <c r="O41" s="117">
        <v>37</v>
      </c>
    </row>
    <row r="42" spans="2:19" ht="15" customHeight="1">
      <c r="B42" s="194" t="s">
        <v>127</v>
      </c>
      <c r="C42" s="247" t="s">
        <v>125</v>
      </c>
      <c r="D42" s="383" t="s">
        <v>9</v>
      </c>
      <c r="E42" s="383" t="s">
        <v>9</v>
      </c>
      <c r="F42" s="16" t="s">
        <v>9</v>
      </c>
      <c r="G42" s="302" t="s">
        <v>9</v>
      </c>
      <c r="H42" s="302">
        <v>2</v>
      </c>
      <c r="I42" s="302">
        <v>5</v>
      </c>
      <c r="J42" s="358">
        <v>72</v>
      </c>
      <c r="K42" s="358">
        <v>128</v>
      </c>
      <c r="L42" s="358">
        <v>118</v>
      </c>
      <c r="M42" s="358">
        <v>82</v>
      </c>
      <c r="N42" s="223"/>
      <c r="O42" s="117">
        <v>-36</v>
      </c>
    </row>
    <row r="43" spans="2:19" ht="15" customHeight="1">
      <c r="B43" s="411" t="s">
        <v>124</v>
      </c>
      <c r="C43" s="243" t="s">
        <v>122</v>
      </c>
      <c r="D43" s="449">
        <v>172</v>
      </c>
      <c r="E43" s="449">
        <v>1312</v>
      </c>
      <c r="F43" s="116">
        <v>3372</v>
      </c>
      <c r="G43" s="448">
        <v>10552</v>
      </c>
      <c r="H43" s="448">
        <v>12584</v>
      </c>
      <c r="I43" s="448">
        <v>12093</v>
      </c>
      <c r="J43" s="447">
        <v>13190</v>
      </c>
      <c r="K43" s="447">
        <v>14772</v>
      </c>
      <c r="L43" s="447">
        <v>16040</v>
      </c>
      <c r="M43" s="447">
        <v>21094</v>
      </c>
      <c r="N43" s="223"/>
      <c r="O43" s="110">
        <v>5053</v>
      </c>
    </row>
    <row r="44" spans="2:19" ht="15" customHeight="1">
      <c r="B44" s="446" t="s">
        <v>121</v>
      </c>
      <c r="C44" s="235" t="s">
        <v>119</v>
      </c>
      <c r="D44" s="444">
        <v>3489</v>
      </c>
      <c r="E44" s="445">
        <v>5299</v>
      </c>
      <c r="F44" s="444">
        <v>9079</v>
      </c>
      <c r="G44" s="443">
        <v>22819</v>
      </c>
      <c r="H44" s="443">
        <v>24310</v>
      </c>
      <c r="I44" s="443">
        <v>26292</v>
      </c>
      <c r="J44" s="343">
        <v>31200</v>
      </c>
      <c r="K44" s="343">
        <v>37592</v>
      </c>
      <c r="L44" s="343">
        <v>47984</v>
      </c>
      <c r="M44" s="343">
        <v>54958</v>
      </c>
      <c r="N44" s="223"/>
      <c r="O44" s="442">
        <v>6973</v>
      </c>
    </row>
    <row r="58" ht="103.5" customHeight="1"/>
  </sheetData>
  <mergeCells count="2">
    <mergeCell ref="B3:B4"/>
    <mergeCell ref="C3:C4"/>
  </mergeCells>
  <phoneticPr fontId="10"/>
  <pageMargins left="0.51181102362204722" right="0.70866141732283472" top="0.47244094488188981" bottom="0.86614173228346458" header="0.31496062992125984" footer="0.31496062992125984"/>
  <pageSetup paperSize="8" scale="92" orientation="landscape" r:id="rId1"/>
  <headerFooter>
    <oddFooter>&amp;R5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7C848-8F0D-4153-8FD0-3866E03087FD}">
  <sheetPr>
    <tabColor rgb="FF004E98"/>
    <pageSetUpPr fitToPage="1"/>
  </sheetPr>
  <dimension ref="B1:W55"/>
  <sheetViews>
    <sheetView showGridLines="0" topLeftCell="J1" workbookViewId="0">
      <selection activeCell="V10" sqref="V10"/>
    </sheetView>
  </sheetViews>
  <sheetFormatPr defaultColWidth="9" defaultRowHeight="11.4"/>
  <cols>
    <col min="1" max="1" width="1" style="1" customWidth="1"/>
    <col min="2" max="2" width="34.109375" style="1" bestFit="1" customWidth="1"/>
    <col min="3" max="3" width="53.109375" style="1" customWidth="1"/>
    <col min="4" max="6" width="11.109375" style="1" customWidth="1"/>
    <col min="7" max="20" width="10.88671875" style="1" customWidth="1"/>
    <col min="21" max="21" width="2.109375" style="1" customWidth="1"/>
    <col min="22" max="22" width="11.109375" style="2" customWidth="1"/>
    <col min="23" max="16384" width="9" style="1"/>
  </cols>
  <sheetData>
    <row r="1" spans="2:23" ht="5.25" customHeight="1"/>
    <row r="2" spans="2:23" ht="13.5" customHeight="1">
      <c r="B2" s="149" t="s">
        <v>335</v>
      </c>
      <c r="C2" s="148" t="s">
        <v>2</v>
      </c>
      <c r="V2" s="485" t="s">
        <v>65</v>
      </c>
    </row>
    <row r="3" spans="2:23" s="142" customFormat="1" ht="13.5" customHeight="1">
      <c r="B3" s="484"/>
      <c r="C3" s="484"/>
      <c r="D3" s="483" t="s">
        <v>277</v>
      </c>
      <c r="E3" s="440" t="s">
        <v>276</v>
      </c>
      <c r="F3" s="144" t="s">
        <v>63</v>
      </c>
      <c r="G3" s="697" t="s">
        <v>62</v>
      </c>
      <c r="H3" s="693"/>
      <c r="I3" s="697" t="s">
        <v>61</v>
      </c>
      <c r="J3" s="693"/>
      <c r="K3" s="697" t="s">
        <v>60</v>
      </c>
      <c r="L3" s="693"/>
      <c r="M3" s="697" t="s">
        <v>59</v>
      </c>
      <c r="N3" s="693"/>
      <c r="O3" s="697" t="s">
        <v>88</v>
      </c>
      <c r="P3" s="693"/>
      <c r="Q3" s="697" t="s">
        <v>87</v>
      </c>
      <c r="R3" s="718"/>
      <c r="S3" s="697" t="s">
        <v>563</v>
      </c>
      <c r="T3" s="718"/>
      <c r="U3" s="307"/>
      <c r="V3" s="482" t="s">
        <v>56</v>
      </c>
    </row>
    <row r="4" spans="2:23" s="142" customFormat="1" ht="13.5" customHeight="1">
      <c r="B4" s="699" t="s">
        <v>334</v>
      </c>
      <c r="C4" s="716" t="s">
        <v>54</v>
      </c>
      <c r="D4" s="483" t="s">
        <v>333</v>
      </c>
      <c r="E4" s="440" t="s">
        <v>332</v>
      </c>
      <c r="F4" s="144" t="s">
        <v>331</v>
      </c>
      <c r="G4" s="697" t="s">
        <v>51</v>
      </c>
      <c r="H4" s="693"/>
      <c r="I4" s="697" t="s">
        <v>50</v>
      </c>
      <c r="J4" s="693"/>
      <c r="K4" s="697" t="s">
        <v>49</v>
      </c>
      <c r="L4" s="693"/>
      <c r="M4" s="697" t="s">
        <v>48</v>
      </c>
      <c r="N4" s="693"/>
      <c r="O4" s="697" t="s">
        <v>46</v>
      </c>
      <c r="P4" s="693"/>
      <c r="Q4" s="697" t="s">
        <v>44</v>
      </c>
      <c r="R4" s="718"/>
      <c r="S4" s="697" t="s">
        <v>558</v>
      </c>
      <c r="T4" s="718"/>
      <c r="U4" s="307"/>
      <c r="V4" s="482"/>
    </row>
    <row r="5" spans="2:23" s="142" customFormat="1" ht="13.5" customHeight="1">
      <c r="B5" s="708"/>
      <c r="C5" s="717"/>
      <c r="D5" s="481" t="s">
        <v>330</v>
      </c>
      <c r="E5" s="437" t="s">
        <v>330</v>
      </c>
      <c r="F5" s="437" t="s">
        <v>330</v>
      </c>
      <c r="G5" s="480" t="s">
        <v>329</v>
      </c>
      <c r="H5" s="480" t="s">
        <v>330</v>
      </c>
      <c r="I5" s="330" t="s">
        <v>329</v>
      </c>
      <c r="J5" s="480" t="s">
        <v>330</v>
      </c>
      <c r="K5" s="330" t="s">
        <v>329</v>
      </c>
      <c r="L5" s="480" t="s">
        <v>330</v>
      </c>
      <c r="M5" s="330" t="s">
        <v>329</v>
      </c>
      <c r="N5" s="480" t="s">
        <v>330</v>
      </c>
      <c r="O5" s="330" t="s">
        <v>329</v>
      </c>
      <c r="P5" s="480" t="s">
        <v>330</v>
      </c>
      <c r="Q5" s="330" t="s">
        <v>329</v>
      </c>
      <c r="R5" s="479" t="s">
        <v>328</v>
      </c>
      <c r="S5" s="330" t="s">
        <v>329</v>
      </c>
      <c r="T5" s="479" t="s">
        <v>328</v>
      </c>
      <c r="U5" s="307"/>
      <c r="V5" s="482" t="s">
        <v>43</v>
      </c>
    </row>
    <row r="6" spans="2:23" ht="15" customHeight="1">
      <c r="B6" s="434" t="s">
        <v>308</v>
      </c>
      <c r="C6" s="140" t="s">
        <v>327</v>
      </c>
      <c r="D6" s="478"/>
      <c r="E6" s="478"/>
      <c r="F6" s="478"/>
      <c r="G6" s="478"/>
      <c r="H6" s="465"/>
      <c r="I6" s="478"/>
      <c r="J6" s="465"/>
      <c r="K6" s="478"/>
      <c r="L6" s="477"/>
      <c r="M6" s="465"/>
      <c r="N6" s="477"/>
      <c r="O6" s="465"/>
      <c r="P6" s="477"/>
      <c r="Q6" s="465"/>
      <c r="R6" s="477"/>
      <c r="S6" s="465"/>
      <c r="T6" s="675"/>
      <c r="U6" s="674"/>
      <c r="V6" s="616"/>
      <c r="W6" s="629"/>
    </row>
    <row r="7" spans="2:23" ht="15" customHeight="1">
      <c r="B7" s="194" t="s">
        <v>326</v>
      </c>
      <c r="C7" s="85" t="s">
        <v>325</v>
      </c>
      <c r="D7" s="362">
        <v>-784</v>
      </c>
      <c r="E7" s="362">
        <v>-3078</v>
      </c>
      <c r="F7" s="362">
        <v>-937</v>
      </c>
      <c r="G7" s="362">
        <v>-27</v>
      </c>
      <c r="H7" s="225">
        <v>335</v>
      </c>
      <c r="I7" s="362">
        <v>450</v>
      </c>
      <c r="J7" s="362">
        <v>370</v>
      </c>
      <c r="K7" s="362">
        <v>631</v>
      </c>
      <c r="L7" s="361">
        <v>908</v>
      </c>
      <c r="M7" s="361">
        <v>291</v>
      </c>
      <c r="N7" s="361">
        <v>-96</v>
      </c>
      <c r="O7" s="361">
        <v>262</v>
      </c>
      <c r="P7" s="361">
        <v>855</v>
      </c>
      <c r="Q7" s="361">
        <v>406</v>
      </c>
      <c r="R7" s="361">
        <v>439</v>
      </c>
      <c r="S7" s="361">
        <v>2855</v>
      </c>
      <c r="T7" s="361">
        <v>9375</v>
      </c>
      <c r="U7" s="465"/>
      <c r="V7" s="681">
        <v>20.324000000000002</v>
      </c>
      <c r="W7" s="470"/>
    </row>
    <row r="8" spans="2:23" ht="15" customHeight="1">
      <c r="B8" s="194" t="s">
        <v>324</v>
      </c>
      <c r="C8" s="85" t="s">
        <v>323</v>
      </c>
      <c r="D8" s="362">
        <v>236</v>
      </c>
      <c r="E8" s="362">
        <v>366</v>
      </c>
      <c r="F8" s="362">
        <v>459</v>
      </c>
      <c r="G8" s="362">
        <v>291</v>
      </c>
      <c r="H8" s="225">
        <v>615</v>
      </c>
      <c r="I8" s="362">
        <v>338</v>
      </c>
      <c r="J8" s="362">
        <v>691</v>
      </c>
      <c r="K8" s="362">
        <v>349</v>
      </c>
      <c r="L8" s="361">
        <v>768</v>
      </c>
      <c r="M8" s="361">
        <v>418</v>
      </c>
      <c r="N8" s="361">
        <v>898</v>
      </c>
      <c r="O8" s="361">
        <v>415</v>
      </c>
      <c r="P8" s="361">
        <v>889</v>
      </c>
      <c r="Q8" s="361">
        <v>510</v>
      </c>
      <c r="R8" s="361">
        <v>940</v>
      </c>
      <c r="S8" s="361">
        <v>437</v>
      </c>
      <c r="T8" s="361">
        <v>902</v>
      </c>
      <c r="U8" s="465"/>
      <c r="V8" s="319">
        <v>-0.04</v>
      </c>
    </row>
    <row r="9" spans="2:23" ht="15" customHeight="1">
      <c r="B9" s="194" t="s">
        <v>322</v>
      </c>
      <c r="C9" s="85" t="s">
        <v>321</v>
      </c>
      <c r="D9" s="476" t="s">
        <v>9</v>
      </c>
      <c r="E9" s="476" t="s">
        <v>9</v>
      </c>
      <c r="F9" s="476" t="s">
        <v>9</v>
      </c>
      <c r="G9" s="476" t="s">
        <v>9</v>
      </c>
      <c r="H9" s="476" t="s">
        <v>9</v>
      </c>
      <c r="I9" s="362">
        <v>-32</v>
      </c>
      <c r="J9" s="362">
        <v>-32</v>
      </c>
      <c r="K9" s="362">
        <v>-979</v>
      </c>
      <c r="L9" s="361">
        <v>-979</v>
      </c>
      <c r="M9" s="361">
        <v>-291</v>
      </c>
      <c r="N9" s="361">
        <v>-291</v>
      </c>
      <c r="O9" s="361" t="s">
        <v>9</v>
      </c>
      <c r="P9" s="361">
        <v>-24</v>
      </c>
      <c r="Q9" s="361">
        <v>-416</v>
      </c>
      <c r="R9" s="361">
        <v>-418</v>
      </c>
      <c r="S9" s="361" t="s">
        <v>9</v>
      </c>
      <c r="T9" s="361">
        <v>-88</v>
      </c>
      <c r="U9" s="465"/>
      <c r="V9" s="319" t="s">
        <v>9</v>
      </c>
    </row>
    <row r="10" spans="2:23" ht="15" customHeight="1">
      <c r="B10" s="194" t="s">
        <v>320</v>
      </c>
      <c r="C10" s="85" t="s">
        <v>319</v>
      </c>
      <c r="D10" s="476" t="s">
        <v>9</v>
      </c>
      <c r="E10" s="476" t="s">
        <v>9</v>
      </c>
      <c r="F10" s="476" t="s">
        <v>9</v>
      </c>
      <c r="G10" s="362">
        <v>26</v>
      </c>
      <c r="H10" s="225">
        <v>51</v>
      </c>
      <c r="I10" s="362">
        <v>157</v>
      </c>
      <c r="J10" s="362">
        <v>285</v>
      </c>
      <c r="K10" s="362">
        <v>205</v>
      </c>
      <c r="L10" s="361">
        <v>609</v>
      </c>
      <c r="M10" s="361">
        <v>285</v>
      </c>
      <c r="N10" s="361">
        <v>287</v>
      </c>
      <c r="O10" s="361" t="s">
        <v>9</v>
      </c>
      <c r="P10" s="361" t="s">
        <v>9</v>
      </c>
      <c r="Q10" s="361" t="s">
        <v>9</v>
      </c>
      <c r="R10" s="361" t="s">
        <v>9</v>
      </c>
      <c r="S10" s="361" t="s">
        <v>9</v>
      </c>
      <c r="T10" s="361" t="s">
        <v>9</v>
      </c>
      <c r="U10" s="465"/>
      <c r="V10" s="319" t="s">
        <v>9</v>
      </c>
    </row>
    <row r="11" spans="2:23" ht="15" customHeight="1">
      <c r="B11" s="194" t="s">
        <v>318</v>
      </c>
      <c r="C11" s="85" t="s">
        <v>317</v>
      </c>
      <c r="D11" s="362">
        <v>-60</v>
      </c>
      <c r="E11" s="362">
        <v>-41</v>
      </c>
      <c r="F11" s="362">
        <v>-111</v>
      </c>
      <c r="G11" s="362">
        <v>11</v>
      </c>
      <c r="H11" s="225">
        <v>-118</v>
      </c>
      <c r="I11" s="362">
        <v>0</v>
      </c>
      <c r="J11" s="362">
        <v>-121</v>
      </c>
      <c r="K11" s="362">
        <v>53</v>
      </c>
      <c r="L11" s="361">
        <v>-183</v>
      </c>
      <c r="M11" s="361">
        <v>107</v>
      </c>
      <c r="N11" s="361">
        <v>-391</v>
      </c>
      <c r="O11" s="361">
        <v>250</v>
      </c>
      <c r="P11" s="361">
        <v>-16</v>
      </c>
      <c r="Q11" s="361">
        <v>270</v>
      </c>
      <c r="R11" s="361">
        <v>-126</v>
      </c>
      <c r="S11" s="361">
        <v>121</v>
      </c>
      <c r="T11" s="361">
        <v>17</v>
      </c>
      <c r="U11" s="465"/>
      <c r="V11" s="319" t="s">
        <v>9</v>
      </c>
    </row>
    <row r="12" spans="2:23" ht="15" customHeight="1">
      <c r="B12" s="194" t="s">
        <v>316</v>
      </c>
      <c r="C12" s="85" t="s">
        <v>315</v>
      </c>
      <c r="D12" s="362">
        <v>-100</v>
      </c>
      <c r="E12" s="362">
        <v>204</v>
      </c>
      <c r="F12" s="362">
        <v>-67</v>
      </c>
      <c r="G12" s="362">
        <v>-125</v>
      </c>
      <c r="H12" s="225">
        <v>-84</v>
      </c>
      <c r="I12" s="362">
        <v>-54</v>
      </c>
      <c r="J12" s="362">
        <v>-50</v>
      </c>
      <c r="K12" s="362">
        <v>-39</v>
      </c>
      <c r="L12" s="361">
        <v>12</v>
      </c>
      <c r="M12" s="361">
        <v>-42</v>
      </c>
      <c r="N12" s="361">
        <v>-101</v>
      </c>
      <c r="O12" s="361">
        <v>-177</v>
      </c>
      <c r="P12" s="361">
        <v>-265</v>
      </c>
      <c r="Q12" s="361">
        <v>-199</v>
      </c>
      <c r="R12" s="361">
        <v>-179</v>
      </c>
      <c r="S12" s="361">
        <v>-275</v>
      </c>
      <c r="T12" s="361">
        <v>-551</v>
      </c>
      <c r="U12" s="465"/>
      <c r="V12" s="319" t="s">
        <v>9</v>
      </c>
      <c r="W12" s="85"/>
    </row>
    <row r="13" spans="2:23" ht="15" customHeight="1">
      <c r="B13" s="194" t="s">
        <v>314</v>
      </c>
      <c r="C13" s="85" t="s">
        <v>313</v>
      </c>
      <c r="D13" s="362">
        <v>-122</v>
      </c>
      <c r="E13" s="362">
        <v>333</v>
      </c>
      <c r="F13" s="362">
        <v>50</v>
      </c>
      <c r="G13" s="362">
        <v>214</v>
      </c>
      <c r="H13" s="225">
        <v>-108</v>
      </c>
      <c r="I13" s="362">
        <v>100</v>
      </c>
      <c r="J13" s="362">
        <v>620</v>
      </c>
      <c r="K13" s="362">
        <v>-282</v>
      </c>
      <c r="L13" s="361">
        <v>-90</v>
      </c>
      <c r="M13" s="361">
        <v>-244</v>
      </c>
      <c r="N13" s="361">
        <v>780</v>
      </c>
      <c r="O13" s="361">
        <v>-484</v>
      </c>
      <c r="P13" s="361">
        <v>-239</v>
      </c>
      <c r="Q13" s="361">
        <v>121</v>
      </c>
      <c r="R13" s="361">
        <v>969</v>
      </c>
      <c r="S13" s="361">
        <v>-887</v>
      </c>
      <c r="T13" s="361">
        <v>-107</v>
      </c>
      <c r="U13" s="465"/>
      <c r="V13" s="319" t="s">
        <v>9</v>
      </c>
      <c r="W13" s="85"/>
    </row>
    <row r="14" spans="2:23" ht="15" customHeight="1">
      <c r="B14" s="194" t="s">
        <v>312</v>
      </c>
      <c r="C14" s="85" t="s">
        <v>311</v>
      </c>
      <c r="D14" s="362">
        <v>896</v>
      </c>
      <c r="E14" s="362">
        <v>697</v>
      </c>
      <c r="F14" s="362">
        <v>1125</v>
      </c>
      <c r="G14" s="362">
        <v>114</v>
      </c>
      <c r="H14" s="225">
        <v>1366</v>
      </c>
      <c r="I14" s="362">
        <v>-360</v>
      </c>
      <c r="J14" s="362">
        <v>1401</v>
      </c>
      <c r="K14" s="362">
        <v>-481</v>
      </c>
      <c r="L14" s="361">
        <v>1479</v>
      </c>
      <c r="M14" s="361">
        <v>-500</v>
      </c>
      <c r="N14" s="361">
        <v>2423</v>
      </c>
      <c r="O14" s="361">
        <v>-52</v>
      </c>
      <c r="P14" s="361">
        <v>2928</v>
      </c>
      <c r="Q14" s="361">
        <v>-216</v>
      </c>
      <c r="R14" s="361">
        <v>3808</v>
      </c>
      <c r="S14" s="361">
        <v>-566</v>
      </c>
      <c r="T14" s="361">
        <v>4044</v>
      </c>
      <c r="U14" s="465"/>
      <c r="V14" s="319">
        <v>6.2E-2</v>
      </c>
      <c r="W14" s="470"/>
    </row>
    <row r="15" spans="2:23" ht="15" customHeight="1">
      <c r="B15" s="194" t="s">
        <v>310</v>
      </c>
      <c r="C15" s="85" t="s">
        <v>309</v>
      </c>
      <c r="D15" s="362">
        <v>-3</v>
      </c>
      <c r="E15" s="362">
        <v>-6</v>
      </c>
      <c r="F15" s="362">
        <v>-7</v>
      </c>
      <c r="G15" s="362">
        <v>-7</v>
      </c>
      <c r="H15" s="225">
        <v>-7</v>
      </c>
      <c r="I15" s="362">
        <v>-160</v>
      </c>
      <c r="J15" s="362">
        <v>-246</v>
      </c>
      <c r="K15" s="362">
        <v>-67</v>
      </c>
      <c r="L15" s="361">
        <v>-144</v>
      </c>
      <c r="M15" s="361">
        <v>-288</v>
      </c>
      <c r="N15" s="361">
        <v>-471</v>
      </c>
      <c r="O15" s="361">
        <v>-82</v>
      </c>
      <c r="P15" s="361">
        <v>-215</v>
      </c>
      <c r="Q15" s="361">
        <v>-164</v>
      </c>
      <c r="R15" s="361">
        <v>-324</v>
      </c>
      <c r="S15" s="361">
        <v>-878</v>
      </c>
      <c r="T15" s="361">
        <v>-1383</v>
      </c>
      <c r="U15" s="465"/>
      <c r="V15" s="319" t="s">
        <v>9</v>
      </c>
      <c r="W15" s="470"/>
    </row>
    <row r="16" spans="2:23" ht="15" customHeight="1">
      <c r="B16" s="194" t="s">
        <v>93</v>
      </c>
      <c r="C16" s="85" t="s">
        <v>145</v>
      </c>
      <c r="D16" s="362">
        <v>137</v>
      </c>
      <c r="E16" s="362">
        <v>-85</v>
      </c>
      <c r="F16" s="362">
        <v>560</v>
      </c>
      <c r="G16" s="362">
        <v>257</v>
      </c>
      <c r="H16" s="225">
        <v>824</v>
      </c>
      <c r="I16" s="362">
        <v>-111</v>
      </c>
      <c r="J16" s="362">
        <v>346</v>
      </c>
      <c r="K16" s="362">
        <v>35</v>
      </c>
      <c r="L16" s="361">
        <v>743</v>
      </c>
      <c r="M16" s="361">
        <v>-382</v>
      </c>
      <c r="N16" s="361">
        <v>810</v>
      </c>
      <c r="O16" s="361">
        <v>480</v>
      </c>
      <c r="P16" s="361">
        <v>1571</v>
      </c>
      <c r="Q16" s="361">
        <v>698</v>
      </c>
      <c r="R16" s="361">
        <v>4542</v>
      </c>
      <c r="S16" s="361">
        <v>-1166</v>
      </c>
      <c r="T16" s="361">
        <v>-2568</v>
      </c>
      <c r="U16" s="465"/>
      <c r="V16" s="319" t="s">
        <v>9</v>
      </c>
      <c r="W16" s="470"/>
    </row>
    <row r="17" spans="2:23" ht="15" customHeight="1">
      <c r="B17" s="411" t="s">
        <v>308</v>
      </c>
      <c r="C17" s="101" t="s">
        <v>307</v>
      </c>
      <c r="D17" s="357">
        <v>198</v>
      </c>
      <c r="E17" s="357">
        <v>-1609</v>
      </c>
      <c r="F17" s="357">
        <v>1072</v>
      </c>
      <c r="G17" s="357">
        <v>728</v>
      </c>
      <c r="H17" s="355">
        <v>2822</v>
      </c>
      <c r="I17" s="357">
        <v>201</v>
      </c>
      <c r="J17" s="357">
        <v>3011</v>
      </c>
      <c r="K17" s="357">
        <v>-576</v>
      </c>
      <c r="L17" s="356">
        <v>3123</v>
      </c>
      <c r="M17" s="356">
        <v>-646</v>
      </c>
      <c r="N17" s="356">
        <v>3848</v>
      </c>
      <c r="O17" s="356">
        <v>611</v>
      </c>
      <c r="P17" s="356">
        <v>5483</v>
      </c>
      <c r="Q17" s="356">
        <v>1009</v>
      </c>
      <c r="R17" s="356">
        <v>9651</v>
      </c>
      <c r="S17" s="356">
        <v>-359</v>
      </c>
      <c r="T17" s="356">
        <v>9641</v>
      </c>
      <c r="U17" s="465"/>
      <c r="V17" s="319">
        <v>-1E-3</v>
      </c>
    </row>
    <row r="18" spans="2:23" ht="15" customHeight="1">
      <c r="B18" s="421" t="s">
        <v>298</v>
      </c>
      <c r="C18" s="430" t="s">
        <v>297</v>
      </c>
      <c r="D18" s="475"/>
      <c r="E18" s="475"/>
      <c r="F18" s="475"/>
      <c r="G18" s="475"/>
      <c r="H18" s="339"/>
      <c r="I18" s="475"/>
      <c r="J18" s="475"/>
      <c r="K18" s="475"/>
      <c r="L18" s="474"/>
      <c r="M18" s="474"/>
      <c r="N18" s="474"/>
      <c r="O18" s="474"/>
      <c r="P18" s="474"/>
      <c r="Q18" s="474"/>
      <c r="R18" s="474"/>
      <c r="S18" s="474"/>
      <c r="T18" s="474"/>
      <c r="U18" s="465"/>
      <c r="V18" s="128"/>
    </row>
    <row r="19" spans="2:23" ht="15" customHeight="1">
      <c r="B19" s="194" t="s">
        <v>306</v>
      </c>
      <c r="C19" s="85" t="s">
        <v>305</v>
      </c>
      <c r="D19" s="362">
        <v>-91</v>
      </c>
      <c r="E19" s="362">
        <v>-72</v>
      </c>
      <c r="F19" s="362">
        <v>-316</v>
      </c>
      <c r="G19" s="362">
        <v>-190</v>
      </c>
      <c r="H19" s="225">
        <v>-260</v>
      </c>
      <c r="I19" s="362">
        <v>-207</v>
      </c>
      <c r="J19" s="362">
        <v>-273</v>
      </c>
      <c r="K19" s="362">
        <v>-395</v>
      </c>
      <c r="L19" s="361">
        <v>-468</v>
      </c>
      <c r="M19" s="361">
        <v>-140</v>
      </c>
      <c r="N19" s="361">
        <v>-200</v>
      </c>
      <c r="O19" s="361">
        <v>-139</v>
      </c>
      <c r="P19" s="361">
        <v>-217</v>
      </c>
      <c r="Q19" s="361">
        <v>-2002</v>
      </c>
      <c r="R19" s="361">
        <v>-2231</v>
      </c>
      <c r="S19" s="361">
        <v>-77</v>
      </c>
      <c r="T19" s="361">
        <v>-202</v>
      </c>
      <c r="U19" s="465"/>
      <c r="V19" s="319" t="s">
        <v>9</v>
      </c>
      <c r="W19" s="470"/>
    </row>
    <row r="20" spans="2:23" ht="15" customHeight="1">
      <c r="B20" s="194" t="s">
        <v>304</v>
      </c>
      <c r="C20" s="85" t="s">
        <v>303</v>
      </c>
      <c r="D20" s="362">
        <v>-250</v>
      </c>
      <c r="E20" s="362">
        <v>-408</v>
      </c>
      <c r="F20" s="362">
        <v>-574</v>
      </c>
      <c r="G20" s="362">
        <v>-265</v>
      </c>
      <c r="H20" s="225">
        <v>-535</v>
      </c>
      <c r="I20" s="362">
        <v>-324</v>
      </c>
      <c r="J20" s="362">
        <v>-636</v>
      </c>
      <c r="K20" s="362">
        <v>-250</v>
      </c>
      <c r="L20" s="361">
        <v>-453</v>
      </c>
      <c r="M20" s="361">
        <v>-264</v>
      </c>
      <c r="N20" s="361">
        <v>-480</v>
      </c>
      <c r="O20" s="361">
        <v>-195</v>
      </c>
      <c r="P20" s="361">
        <v>-348</v>
      </c>
      <c r="Q20" s="361">
        <v>-230</v>
      </c>
      <c r="R20" s="361">
        <v>-470</v>
      </c>
      <c r="S20" s="361">
        <v>-382</v>
      </c>
      <c r="T20" s="361">
        <v>-675</v>
      </c>
      <c r="U20" s="465"/>
      <c r="V20" s="319" t="s">
        <v>9</v>
      </c>
      <c r="W20" s="470"/>
    </row>
    <row r="21" spans="2:23" ht="15" customHeight="1">
      <c r="B21" s="194" t="s">
        <v>302</v>
      </c>
      <c r="C21" s="85" t="s">
        <v>301</v>
      </c>
      <c r="D21" s="362" t="s">
        <v>9</v>
      </c>
      <c r="E21" s="362" t="s">
        <v>9</v>
      </c>
      <c r="F21" s="362">
        <v>-1093</v>
      </c>
      <c r="G21" s="362">
        <v>-5045</v>
      </c>
      <c r="H21" s="225">
        <v>-5901</v>
      </c>
      <c r="I21" s="362">
        <v>-131</v>
      </c>
      <c r="J21" s="362">
        <v>-336</v>
      </c>
      <c r="K21" s="362">
        <v>-2083</v>
      </c>
      <c r="L21" s="361">
        <v>-2555</v>
      </c>
      <c r="M21" s="361">
        <v>-286</v>
      </c>
      <c r="N21" s="361">
        <v>-359</v>
      </c>
      <c r="O21" s="361">
        <v>-311</v>
      </c>
      <c r="P21" s="361">
        <v>-572</v>
      </c>
      <c r="Q21" s="361">
        <v>-96</v>
      </c>
      <c r="R21" s="361">
        <v>-400</v>
      </c>
      <c r="S21" s="361">
        <v>-2483</v>
      </c>
      <c r="T21" s="361">
        <v>-2816</v>
      </c>
      <c r="U21" s="465"/>
      <c r="V21" s="319" t="s">
        <v>9</v>
      </c>
      <c r="W21" s="470"/>
    </row>
    <row r="22" spans="2:23" ht="15" customHeight="1">
      <c r="B22" s="194" t="s">
        <v>300</v>
      </c>
      <c r="C22" s="85" t="s">
        <v>299</v>
      </c>
      <c r="D22" s="362" t="s">
        <v>9</v>
      </c>
      <c r="E22" s="362" t="s">
        <v>9</v>
      </c>
      <c r="F22" s="362" t="s">
        <v>9</v>
      </c>
      <c r="G22" s="362" t="s">
        <v>9</v>
      </c>
      <c r="H22" s="225" t="s">
        <v>9</v>
      </c>
      <c r="I22" s="362">
        <v>1680</v>
      </c>
      <c r="J22" s="362">
        <v>1680</v>
      </c>
      <c r="K22" s="362">
        <v>3224</v>
      </c>
      <c r="L22" s="361">
        <v>3224</v>
      </c>
      <c r="M22" s="361">
        <v>1406</v>
      </c>
      <c r="N22" s="361">
        <v>1406</v>
      </c>
      <c r="O22" s="361" t="s">
        <v>9</v>
      </c>
      <c r="P22" s="361">
        <v>67</v>
      </c>
      <c r="Q22" s="361">
        <v>666</v>
      </c>
      <c r="R22" s="361">
        <v>668</v>
      </c>
      <c r="S22" s="361">
        <v>2028</v>
      </c>
      <c r="T22" s="361">
        <v>2157</v>
      </c>
      <c r="U22" s="465"/>
      <c r="V22" s="319">
        <v>2.2290000000000001</v>
      </c>
      <c r="W22" s="470"/>
    </row>
    <row r="23" spans="2:23" ht="15" customHeight="1">
      <c r="B23" s="194" t="s">
        <v>93</v>
      </c>
      <c r="C23" s="85" t="s">
        <v>145</v>
      </c>
      <c r="D23" s="362">
        <v>-34</v>
      </c>
      <c r="E23" s="362">
        <v>-198</v>
      </c>
      <c r="F23" s="362">
        <v>-298</v>
      </c>
      <c r="G23" s="362">
        <v>-163</v>
      </c>
      <c r="H23" s="225">
        <v>-491</v>
      </c>
      <c r="I23" s="362">
        <v>-801</v>
      </c>
      <c r="J23" s="362">
        <v>-985</v>
      </c>
      <c r="K23" s="362">
        <v>-103</v>
      </c>
      <c r="L23" s="361">
        <v>-760</v>
      </c>
      <c r="M23" s="361">
        <v>80</v>
      </c>
      <c r="N23" s="361">
        <v>998</v>
      </c>
      <c r="O23" s="361">
        <v>-2065</v>
      </c>
      <c r="P23" s="361">
        <v>-2109</v>
      </c>
      <c r="Q23" s="361">
        <v>-209</v>
      </c>
      <c r="R23" s="361">
        <v>-116</v>
      </c>
      <c r="S23" s="361">
        <v>203</v>
      </c>
      <c r="T23" s="361">
        <v>927</v>
      </c>
      <c r="U23" s="465"/>
      <c r="V23" s="319" t="s">
        <v>9</v>
      </c>
      <c r="W23" s="470"/>
    </row>
    <row r="24" spans="2:23" ht="15" customHeight="1">
      <c r="B24" s="411" t="s">
        <v>298</v>
      </c>
      <c r="C24" s="101" t="s">
        <v>297</v>
      </c>
      <c r="D24" s="357">
        <v>-376</v>
      </c>
      <c r="E24" s="357">
        <v>-679</v>
      </c>
      <c r="F24" s="357">
        <v>-2282</v>
      </c>
      <c r="G24" s="357">
        <v>-5664</v>
      </c>
      <c r="H24" s="355">
        <v>-7189</v>
      </c>
      <c r="I24" s="357">
        <v>214</v>
      </c>
      <c r="J24" s="357">
        <v>-551</v>
      </c>
      <c r="K24" s="357">
        <v>391</v>
      </c>
      <c r="L24" s="356">
        <v>-1014</v>
      </c>
      <c r="M24" s="356">
        <v>796</v>
      </c>
      <c r="N24" s="356">
        <v>1364</v>
      </c>
      <c r="O24" s="356">
        <v>-2711</v>
      </c>
      <c r="P24" s="356">
        <v>-3180</v>
      </c>
      <c r="Q24" s="356">
        <v>-1873</v>
      </c>
      <c r="R24" s="356">
        <v>-2550</v>
      </c>
      <c r="S24" s="356">
        <v>-712</v>
      </c>
      <c r="T24" s="356">
        <v>-608</v>
      </c>
      <c r="U24" s="465"/>
      <c r="V24" s="319" t="s">
        <v>9</v>
      </c>
      <c r="W24" s="470"/>
    </row>
    <row r="25" spans="2:23" ht="15" customHeight="1">
      <c r="B25" s="421" t="s">
        <v>288</v>
      </c>
      <c r="C25" s="430" t="s">
        <v>287</v>
      </c>
      <c r="D25" s="475"/>
      <c r="E25" s="475"/>
      <c r="F25" s="475"/>
      <c r="G25" s="475"/>
      <c r="H25" s="339"/>
      <c r="I25" s="475"/>
      <c r="J25" s="475"/>
      <c r="K25" s="475"/>
      <c r="L25" s="474"/>
      <c r="M25" s="474"/>
      <c r="N25" s="474"/>
      <c r="O25" s="474"/>
      <c r="P25" s="474"/>
      <c r="Q25" s="474"/>
      <c r="R25" s="474"/>
      <c r="S25" s="474"/>
      <c r="T25" s="474"/>
      <c r="U25" s="465"/>
      <c r="V25" s="128"/>
    </row>
    <row r="26" spans="2:23" ht="15" customHeight="1">
      <c r="B26" s="194" t="s">
        <v>296</v>
      </c>
      <c r="C26" s="85" t="s">
        <v>295</v>
      </c>
      <c r="D26" s="362">
        <v>89</v>
      </c>
      <c r="E26" s="362">
        <v>-283</v>
      </c>
      <c r="F26" s="362">
        <v>4</v>
      </c>
      <c r="G26" s="362">
        <v>3</v>
      </c>
      <c r="H26" s="225">
        <v>2</v>
      </c>
      <c r="I26" s="362">
        <v>123</v>
      </c>
      <c r="J26" s="362">
        <v>173</v>
      </c>
      <c r="K26" s="362">
        <v>-200</v>
      </c>
      <c r="L26" s="361">
        <v>-200</v>
      </c>
      <c r="M26" s="361" t="s">
        <v>9</v>
      </c>
      <c r="N26" s="361">
        <v>-140</v>
      </c>
      <c r="O26" s="361" t="s">
        <v>9</v>
      </c>
      <c r="P26" s="361" t="s">
        <v>9</v>
      </c>
      <c r="Q26" s="361" t="s">
        <v>9</v>
      </c>
      <c r="R26" s="471" t="s">
        <v>9</v>
      </c>
      <c r="S26" s="471" t="s">
        <v>9</v>
      </c>
      <c r="T26" s="471" t="s">
        <v>9</v>
      </c>
      <c r="U26" s="465"/>
      <c r="V26" s="319" t="s">
        <v>9</v>
      </c>
    </row>
    <row r="27" spans="2:23" ht="15" customHeight="1">
      <c r="B27" s="194" t="s">
        <v>294</v>
      </c>
      <c r="C27" s="85" t="s">
        <v>293</v>
      </c>
      <c r="D27" s="362">
        <v>200</v>
      </c>
      <c r="E27" s="362">
        <v>50</v>
      </c>
      <c r="F27" s="362">
        <v>290</v>
      </c>
      <c r="G27" s="362">
        <v>4980</v>
      </c>
      <c r="H27" s="362">
        <v>5460</v>
      </c>
      <c r="I27" s="473" t="s">
        <v>9</v>
      </c>
      <c r="J27" s="472" t="s">
        <v>9</v>
      </c>
      <c r="K27" s="362">
        <v>1900</v>
      </c>
      <c r="L27" s="361">
        <v>3250</v>
      </c>
      <c r="M27" s="361">
        <v>500</v>
      </c>
      <c r="N27" s="362">
        <v>900</v>
      </c>
      <c r="O27" s="361" t="s">
        <v>9</v>
      </c>
      <c r="P27" s="361">
        <v>1800</v>
      </c>
      <c r="Q27" s="361" t="s">
        <v>9</v>
      </c>
      <c r="R27" s="471" t="s">
        <v>9</v>
      </c>
      <c r="S27" s="471" t="s">
        <v>9</v>
      </c>
      <c r="T27" s="471" t="s">
        <v>9</v>
      </c>
      <c r="U27" s="465"/>
      <c r="V27" s="319" t="s">
        <v>9</v>
      </c>
      <c r="W27" s="470"/>
    </row>
    <row r="28" spans="2:23" ht="15" customHeight="1">
      <c r="B28" s="194" t="s">
        <v>292</v>
      </c>
      <c r="C28" s="85" t="s">
        <v>291</v>
      </c>
      <c r="D28" s="362">
        <v>-130</v>
      </c>
      <c r="E28" s="362">
        <v>-131</v>
      </c>
      <c r="F28" s="362">
        <v>-145</v>
      </c>
      <c r="G28" s="362">
        <v>-65</v>
      </c>
      <c r="H28" s="225">
        <v>-686</v>
      </c>
      <c r="I28" s="362">
        <v>-1984</v>
      </c>
      <c r="J28" s="362">
        <v>-3220</v>
      </c>
      <c r="K28" s="362">
        <v>-1956</v>
      </c>
      <c r="L28" s="361">
        <v>-2190</v>
      </c>
      <c r="M28" s="361">
        <v>-241</v>
      </c>
      <c r="N28" s="361">
        <v>-527</v>
      </c>
      <c r="O28" s="361">
        <v>-286</v>
      </c>
      <c r="P28" s="361">
        <v>-717</v>
      </c>
      <c r="Q28" s="361">
        <v>-449</v>
      </c>
      <c r="R28" s="361">
        <v>-907</v>
      </c>
      <c r="S28" s="361">
        <v>-584</v>
      </c>
      <c r="T28" s="361">
        <v>-1194</v>
      </c>
      <c r="U28" s="465"/>
      <c r="V28" s="319" t="s">
        <v>9</v>
      </c>
    </row>
    <row r="29" spans="2:23" ht="15" customHeight="1">
      <c r="B29" s="194" t="s">
        <v>290</v>
      </c>
      <c r="C29" s="85" t="s">
        <v>289</v>
      </c>
      <c r="D29" s="362" t="s">
        <v>9</v>
      </c>
      <c r="E29" s="362">
        <v>4206</v>
      </c>
      <c r="F29" s="362">
        <v>2989</v>
      </c>
      <c r="G29" s="362">
        <v>6815</v>
      </c>
      <c r="H29" s="225">
        <v>6820</v>
      </c>
      <c r="I29" s="362" t="s">
        <v>9</v>
      </c>
      <c r="J29" s="362">
        <v>152</v>
      </c>
      <c r="K29" s="362">
        <v>116</v>
      </c>
      <c r="L29" s="361">
        <v>209</v>
      </c>
      <c r="M29" s="361">
        <v>169</v>
      </c>
      <c r="N29" s="361">
        <v>307</v>
      </c>
      <c r="O29" s="361">
        <v>200</v>
      </c>
      <c r="P29" s="361">
        <v>367</v>
      </c>
      <c r="Q29" s="361">
        <v>409</v>
      </c>
      <c r="R29" s="361">
        <v>642</v>
      </c>
      <c r="S29" s="361">
        <v>139</v>
      </c>
      <c r="T29" s="361">
        <v>263</v>
      </c>
      <c r="U29" s="465"/>
      <c r="V29" s="319">
        <v>-0.59</v>
      </c>
      <c r="W29" s="470"/>
    </row>
    <row r="30" spans="2:23" ht="15" customHeight="1">
      <c r="B30" s="194" t="s">
        <v>93</v>
      </c>
      <c r="C30" s="85" t="s">
        <v>145</v>
      </c>
      <c r="D30" s="362">
        <v>-7</v>
      </c>
      <c r="E30" s="362">
        <v>-15</v>
      </c>
      <c r="F30" s="362">
        <v>-6</v>
      </c>
      <c r="G30" s="362">
        <v>-19</v>
      </c>
      <c r="H30" s="225">
        <v>-32</v>
      </c>
      <c r="I30" s="362">
        <v>7</v>
      </c>
      <c r="J30" s="362">
        <v>-7</v>
      </c>
      <c r="K30" s="362">
        <v>3</v>
      </c>
      <c r="L30" s="361">
        <v>-159</v>
      </c>
      <c r="M30" s="361">
        <v>2</v>
      </c>
      <c r="N30" s="361">
        <v>-17</v>
      </c>
      <c r="O30" s="361">
        <v>0</v>
      </c>
      <c r="P30" s="361">
        <v>-18</v>
      </c>
      <c r="Q30" s="361">
        <v>-319</v>
      </c>
      <c r="R30" s="361">
        <v>-390</v>
      </c>
      <c r="S30" s="361">
        <v>-1601</v>
      </c>
      <c r="T30" s="361">
        <v>-2436</v>
      </c>
      <c r="U30" s="465"/>
      <c r="V30" s="319" t="s">
        <v>9</v>
      </c>
      <c r="W30" s="470"/>
    </row>
    <row r="31" spans="2:23" ht="15" customHeight="1">
      <c r="B31" s="411" t="s">
        <v>288</v>
      </c>
      <c r="C31" s="101" t="s">
        <v>287</v>
      </c>
      <c r="D31" s="357">
        <v>151</v>
      </c>
      <c r="E31" s="357">
        <v>3826</v>
      </c>
      <c r="F31" s="357">
        <v>3132</v>
      </c>
      <c r="G31" s="357">
        <v>11714</v>
      </c>
      <c r="H31" s="355">
        <v>11563</v>
      </c>
      <c r="I31" s="357">
        <v>-1853</v>
      </c>
      <c r="J31" s="357">
        <v>-2902</v>
      </c>
      <c r="K31" s="357">
        <v>-137</v>
      </c>
      <c r="L31" s="356">
        <v>909</v>
      </c>
      <c r="M31" s="356">
        <v>430</v>
      </c>
      <c r="N31" s="356">
        <v>523</v>
      </c>
      <c r="O31" s="356">
        <v>-85</v>
      </c>
      <c r="P31" s="356">
        <v>1431</v>
      </c>
      <c r="Q31" s="356">
        <v>-359</v>
      </c>
      <c r="R31" s="356">
        <v>-654</v>
      </c>
      <c r="S31" s="356">
        <v>-2046</v>
      </c>
      <c r="T31" s="356">
        <v>-3367</v>
      </c>
      <c r="U31" s="465"/>
      <c r="V31" s="98" t="s">
        <v>9</v>
      </c>
      <c r="W31" s="470"/>
    </row>
    <row r="32" spans="2:23" ht="15" customHeight="1">
      <c r="B32" s="403" t="s">
        <v>286</v>
      </c>
      <c r="C32" s="93" t="s">
        <v>285</v>
      </c>
      <c r="D32" s="357">
        <v>-3</v>
      </c>
      <c r="E32" s="357">
        <v>4</v>
      </c>
      <c r="F32" s="357">
        <v>0</v>
      </c>
      <c r="G32" s="357">
        <v>0</v>
      </c>
      <c r="H32" s="355">
        <v>-1</v>
      </c>
      <c r="I32" s="357">
        <v>0</v>
      </c>
      <c r="J32" s="357">
        <v>2</v>
      </c>
      <c r="K32" s="357">
        <v>0</v>
      </c>
      <c r="L32" s="356">
        <v>3</v>
      </c>
      <c r="M32" s="356">
        <v>3</v>
      </c>
      <c r="N32" s="356">
        <v>4</v>
      </c>
      <c r="O32" s="356">
        <v>6</v>
      </c>
      <c r="P32" s="356">
        <v>10</v>
      </c>
      <c r="Q32" s="356">
        <v>-3</v>
      </c>
      <c r="R32" s="356">
        <v>-3</v>
      </c>
      <c r="S32" s="356">
        <v>23</v>
      </c>
      <c r="T32" s="356">
        <v>11</v>
      </c>
      <c r="U32" s="465"/>
      <c r="V32" s="350" t="s">
        <v>9</v>
      </c>
    </row>
    <row r="33" spans="2:23" ht="15" customHeight="1">
      <c r="B33" s="403" t="s">
        <v>284</v>
      </c>
      <c r="C33" s="93" t="s">
        <v>283</v>
      </c>
      <c r="D33" s="357">
        <v>-29</v>
      </c>
      <c r="E33" s="357">
        <v>1541</v>
      </c>
      <c r="F33" s="357">
        <v>1922</v>
      </c>
      <c r="G33" s="357">
        <v>6778</v>
      </c>
      <c r="H33" s="355">
        <v>7194</v>
      </c>
      <c r="I33" s="357">
        <v>-1436</v>
      </c>
      <c r="J33" s="357">
        <v>-440</v>
      </c>
      <c r="K33" s="357">
        <v>-321</v>
      </c>
      <c r="L33" s="356">
        <v>3021</v>
      </c>
      <c r="M33" s="356">
        <v>583</v>
      </c>
      <c r="N33" s="356">
        <v>5739</v>
      </c>
      <c r="O33" s="356">
        <v>-2178</v>
      </c>
      <c r="P33" s="356">
        <v>3744</v>
      </c>
      <c r="Q33" s="356">
        <v>-1226</v>
      </c>
      <c r="R33" s="356">
        <v>6443</v>
      </c>
      <c r="S33" s="356">
        <v>-3096</v>
      </c>
      <c r="T33" s="356">
        <v>5676</v>
      </c>
      <c r="U33" s="465"/>
      <c r="V33" s="350">
        <v>-0.11899999999999999</v>
      </c>
      <c r="W33" s="470"/>
    </row>
    <row r="34" spans="2:23" ht="15" customHeight="1">
      <c r="B34" s="403" t="s">
        <v>282</v>
      </c>
      <c r="C34" s="93" t="s">
        <v>281</v>
      </c>
      <c r="D34" s="357">
        <v>2033</v>
      </c>
      <c r="E34" s="357">
        <v>2004</v>
      </c>
      <c r="F34" s="357">
        <v>3546</v>
      </c>
      <c r="G34" s="357">
        <v>5468</v>
      </c>
      <c r="H34" s="355">
        <v>5468</v>
      </c>
      <c r="I34" s="357">
        <v>12663</v>
      </c>
      <c r="J34" s="357">
        <v>12663</v>
      </c>
      <c r="K34" s="357">
        <v>12223</v>
      </c>
      <c r="L34" s="356">
        <v>12223</v>
      </c>
      <c r="M34" s="356">
        <v>15245</v>
      </c>
      <c r="N34" s="356">
        <v>15245</v>
      </c>
      <c r="O34" s="356">
        <v>20985</v>
      </c>
      <c r="P34" s="356">
        <v>20985</v>
      </c>
      <c r="Q34" s="356">
        <v>24729</v>
      </c>
      <c r="R34" s="356">
        <v>24729</v>
      </c>
      <c r="S34" s="356">
        <v>31172</v>
      </c>
      <c r="T34" s="356">
        <v>31172</v>
      </c>
      <c r="U34" s="465"/>
      <c r="V34" s="350">
        <v>0.26100000000000001</v>
      </c>
    </row>
    <row r="35" spans="2:23" ht="15" customHeight="1">
      <c r="B35" s="446" t="s">
        <v>280</v>
      </c>
      <c r="C35" s="469" t="s">
        <v>279</v>
      </c>
      <c r="D35" s="467">
        <v>2004</v>
      </c>
      <c r="E35" s="467">
        <v>3546</v>
      </c>
      <c r="F35" s="467">
        <v>5468</v>
      </c>
      <c r="G35" s="467">
        <v>12247</v>
      </c>
      <c r="H35" s="468">
        <v>12663</v>
      </c>
      <c r="I35" s="467">
        <v>11227</v>
      </c>
      <c r="J35" s="467">
        <v>12223</v>
      </c>
      <c r="K35" s="467">
        <v>11901</v>
      </c>
      <c r="L35" s="466">
        <v>15245</v>
      </c>
      <c r="M35" s="466">
        <v>15828</v>
      </c>
      <c r="N35" s="466">
        <v>20985</v>
      </c>
      <c r="O35" s="466">
        <v>18806</v>
      </c>
      <c r="P35" s="466">
        <v>24729</v>
      </c>
      <c r="Q35" s="466">
        <v>23503</v>
      </c>
      <c r="R35" s="466">
        <v>31172</v>
      </c>
      <c r="S35" s="466">
        <v>28076</v>
      </c>
      <c r="T35" s="466">
        <v>36849</v>
      </c>
      <c r="U35" s="465"/>
      <c r="V35" s="464">
        <v>0.182</v>
      </c>
    </row>
    <row r="36" spans="2:23" ht="13.5" customHeight="1"/>
    <row r="37" spans="2:23" ht="13.5" customHeight="1"/>
    <row r="38" spans="2:23" ht="13.5" customHeight="1"/>
    <row r="39" spans="2:23" ht="13.5" customHeight="1"/>
    <row r="40" spans="2:23" ht="13.5" customHeight="1"/>
    <row r="41" spans="2:23" ht="13.5" customHeight="1"/>
    <row r="42" spans="2:23" ht="13.5" customHeight="1"/>
    <row r="43" spans="2:23" ht="13.5" customHeight="1"/>
    <row r="44" spans="2:23" ht="13.5" customHeight="1"/>
    <row r="55" ht="103.5" customHeight="1"/>
  </sheetData>
  <mergeCells count="16">
    <mergeCell ref="S3:T3"/>
    <mergeCell ref="S4:T4"/>
    <mergeCell ref="Q3:R3"/>
    <mergeCell ref="Q4:R4"/>
    <mergeCell ref="O3:P3"/>
    <mergeCell ref="O4:P4"/>
    <mergeCell ref="B4:B5"/>
    <mergeCell ref="C4:C5"/>
    <mergeCell ref="M3:N3"/>
    <mergeCell ref="M4:N4"/>
    <mergeCell ref="G3:H3"/>
    <mergeCell ref="I3:J3"/>
    <mergeCell ref="G4:H4"/>
    <mergeCell ref="I4:J4"/>
    <mergeCell ref="K3:L3"/>
    <mergeCell ref="K4:L4"/>
  </mergeCells>
  <phoneticPr fontId="10"/>
  <pageMargins left="0.51181102362204722" right="0.70866141732283472" top="0.47244094488188981" bottom="0.86614173228346458" header="0.31496062992125984" footer="0.31496062992125984"/>
  <pageSetup paperSize="8" scale="66" orientation="landscape" r:id="rId1"/>
  <headerFooter>
    <oddFooter>&amp;R6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D28D6-55D7-431B-9B97-5B3801513BA7}">
  <sheetPr>
    <pageSetUpPr fitToPage="1"/>
  </sheetPr>
  <dimension ref="B1:S37"/>
  <sheetViews>
    <sheetView showGridLines="0" topLeftCell="B1" workbookViewId="0">
      <selection activeCell="D13" sqref="D13"/>
    </sheetView>
  </sheetViews>
  <sheetFormatPr defaultColWidth="9" defaultRowHeight="11.4"/>
  <cols>
    <col min="1" max="1" width="1" style="1" customWidth="1"/>
    <col min="2" max="2" width="44.5546875" style="1" customWidth="1"/>
    <col min="3" max="3" width="61.5546875" style="1" customWidth="1"/>
    <col min="4" max="19" width="11.109375" style="1" customWidth="1"/>
    <col min="20" max="16384" width="9" style="1"/>
  </cols>
  <sheetData>
    <row r="1" spans="2:19" ht="11.85" customHeight="1">
      <c r="B1" s="405"/>
    </row>
    <row r="2" spans="2:19" ht="18">
      <c r="B2" s="149" t="s">
        <v>547</v>
      </c>
      <c r="C2" s="148" t="s">
        <v>117</v>
      </c>
      <c r="D2" s="190"/>
      <c r="E2" s="190"/>
      <c r="F2" s="190"/>
      <c r="G2" s="190"/>
      <c r="H2" s="190"/>
      <c r="I2" s="190"/>
      <c r="J2" s="190"/>
      <c r="K2" s="190"/>
      <c r="L2" s="190"/>
      <c r="M2" s="190"/>
      <c r="N2" s="190"/>
      <c r="O2" s="190"/>
      <c r="P2" s="190"/>
      <c r="Q2" s="190"/>
      <c r="R2" s="190"/>
      <c r="S2" s="190"/>
    </row>
    <row r="3" spans="2:19" ht="19.8">
      <c r="B3" s="149" t="s">
        <v>548</v>
      </c>
      <c r="C3" s="148" t="s">
        <v>116</v>
      </c>
      <c r="D3" s="222"/>
      <c r="E3" s="190"/>
      <c r="F3" s="190"/>
      <c r="G3" s="190"/>
      <c r="H3" s="190"/>
      <c r="I3" s="190"/>
      <c r="J3" s="190"/>
      <c r="K3" s="190"/>
      <c r="L3" s="190"/>
      <c r="M3" s="190"/>
      <c r="N3" s="190"/>
      <c r="O3" s="190"/>
      <c r="P3" s="190"/>
      <c r="Q3" s="190"/>
      <c r="R3" s="190"/>
      <c r="S3" s="190"/>
    </row>
    <row r="4" spans="2:19" ht="12" customHeight="1">
      <c r="B4" s="191"/>
      <c r="C4" s="148"/>
      <c r="D4" s="693" t="s">
        <v>61</v>
      </c>
      <c r="E4" s="693"/>
      <c r="F4" s="693"/>
      <c r="G4" s="694"/>
      <c r="H4" s="693" t="s">
        <v>60</v>
      </c>
      <c r="I4" s="693"/>
      <c r="J4" s="693"/>
      <c r="K4" s="694"/>
      <c r="L4" s="693" t="s">
        <v>59</v>
      </c>
      <c r="M4" s="693"/>
      <c r="N4" s="693"/>
      <c r="O4" s="694"/>
      <c r="P4" s="693" t="s">
        <v>58</v>
      </c>
      <c r="Q4" s="693"/>
      <c r="R4" s="693"/>
      <c r="S4" s="694"/>
    </row>
    <row r="5" spans="2:19" ht="12" customHeight="1">
      <c r="B5" s="706" t="s">
        <v>55</v>
      </c>
      <c r="C5" s="699" t="s">
        <v>54</v>
      </c>
      <c r="D5" s="693" t="s">
        <v>273</v>
      </c>
      <c r="E5" s="693"/>
      <c r="F5" s="693"/>
      <c r="G5" s="694"/>
      <c r="H5" s="693" t="s">
        <v>49</v>
      </c>
      <c r="I5" s="693"/>
      <c r="J5" s="693"/>
      <c r="K5" s="694"/>
      <c r="L5" s="693" t="s">
        <v>48</v>
      </c>
      <c r="M5" s="693"/>
      <c r="N5" s="693"/>
      <c r="O5" s="694"/>
      <c r="P5" s="693" t="s">
        <v>46</v>
      </c>
      <c r="Q5" s="693"/>
      <c r="R5" s="693"/>
      <c r="S5" s="694"/>
    </row>
    <row r="6" spans="2:19" ht="15" customHeight="1">
      <c r="B6" s="707"/>
      <c r="C6" s="708"/>
      <c r="D6" s="145" t="s">
        <v>115</v>
      </c>
      <c r="E6" s="145" t="s">
        <v>429</v>
      </c>
      <c r="F6" s="145" t="s">
        <v>430</v>
      </c>
      <c r="G6" s="146" t="s">
        <v>431</v>
      </c>
      <c r="H6" s="145" t="s">
        <v>115</v>
      </c>
      <c r="I6" s="145" t="s">
        <v>41</v>
      </c>
      <c r="J6" s="145" t="s">
        <v>42</v>
      </c>
      <c r="K6" s="146" t="s">
        <v>39</v>
      </c>
      <c r="L6" s="145" t="s">
        <v>38</v>
      </c>
      <c r="M6" s="145" t="s">
        <v>41</v>
      </c>
      <c r="N6" s="145" t="s">
        <v>42</v>
      </c>
      <c r="O6" s="146" t="s">
        <v>39</v>
      </c>
      <c r="P6" s="145" t="s">
        <v>38</v>
      </c>
      <c r="Q6" s="145" t="s">
        <v>41</v>
      </c>
      <c r="R6" s="145" t="s">
        <v>42</v>
      </c>
      <c r="S6" s="146" t="s">
        <v>39</v>
      </c>
    </row>
    <row r="7" spans="2:19" ht="15" customHeight="1">
      <c r="B7" s="219" t="s">
        <v>36</v>
      </c>
      <c r="C7" s="189" t="s">
        <v>114</v>
      </c>
      <c r="D7" s="491">
        <v>3667</v>
      </c>
      <c r="E7" s="492">
        <v>3969</v>
      </c>
      <c r="F7" s="492">
        <v>4116</v>
      </c>
      <c r="G7" s="492">
        <v>4431</v>
      </c>
      <c r="H7" s="491">
        <v>4597</v>
      </c>
      <c r="I7" s="492">
        <v>4979</v>
      </c>
      <c r="J7" s="492">
        <f>[2]連結_新!AG6/1000000</f>
        <v>5128</v>
      </c>
      <c r="K7" s="492">
        <f>[2]連結_新!AI6/1000000</f>
        <v>5715</v>
      </c>
      <c r="L7" s="491">
        <f>[2]連結_新!AK6/1000000</f>
        <v>5714</v>
      </c>
      <c r="M7" s="493">
        <f>[2]連結_新!AL6/1000000</f>
        <v>6109</v>
      </c>
      <c r="N7" s="493">
        <f>[2]連結_新!AN6/1000000</f>
        <v>6353</v>
      </c>
      <c r="O7" s="493">
        <f>[2]連結_新!AP6/1000000</f>
        <v>7333</v>
      </c>
      <c r="P7" s="491">
        <f>[2]連結_新!AR6/1000000</f>
        <v>7504</v>
      </c>
      <c r="Q7" s="493">
        <f>[2]連結_新!AS6/1000000</f>
        <v>8222</v>
      </c>
      <c r="R7" s="493">
        <f>[2]連結_新!AU6/1000000</f>
        <v>8507</v>
      </c>
      <c r="S7" s="493">
        <f>[2]連結_新!AW6/1000000</f>
        <v>9644</v>
      </c>
    </row>
    <row r="8" spans="2:19" ht="15" customHeight="1">
      <c r="B8" s="85" t="s">
        <v>85</v>
      </c>
      <c r="C8" s="85" t="s">
        <v>95</v>
      </c>
      <c r="D8" s="494">
        <v>3357</v>
      </c>
      <c r="E8" s="495">
        <v>3545</v>
      </c>
      <c r="F8" s="495">
        <v>3757</v>
      </c>
      <c r="G8" s="495">
        <v>3944</v>
      </c>
      <c r="H8" s="494">
        <v>4160</v>
      </c>
      <c r="I8" s="495">
        <v>4387</v>
      </c>
      <c r="J8" s="495">
        <v>4650</v>
      </c>
      <c r="K8" s="495">
        <v>4906</v>
      </c>
      <c r="L8" s="494">
        <v>5147</v>
      </c>
      <c r="M8" s="496">
        <v>5369</v>
      </c>
      <c r="N8" s="496">
        <v>5715</v>
      </c>
      <c r="O8" s="496">
        <v>6284</v>
      </c>
      <c r="P8" s="494">
        <v>6816</v>
      </c>
      <c r="Q8" s="496">
        <v>7207</v>
      </c>
      <c r="R8" s="496">
        <v>7646</v>
      </c>
      <c r="S8" s="496">
        <v>8278</v>
      </c>
    </row>
    <row r="9" spans="2:19" ht="15" customHeight="1">
      <c r="B9" s="212" t="s">
        <v>113</v>
      </c>
      <c r="C9" s="212" t="s">
        <v>112</v>
      </c>
      <c r="D9" s="494">
        <v>3357</v>
      </c>
      <c r="E9" s="495">
        <v>3535</v>
      </c>
      <c r="F9" s="495">
        <v>3733</v>
      </c>
      <c r="G9" s="495">
        <v>3893</v>
      </c>
      <c r="H9" s="494">
        <v>4068</v>
      </c>
      <c r="I9" s="495">
        <v>4227</v>
      </c>
      <c r="J9" s="495">
        <v>4366</v>
      </c>
      <c r="K9" s="495">
        <v>4551</v>
      </c>
      <c r="L9" s="494">
        <v>4701</v>
      </c>
      <c r="M9" s="496">
        <v>4831</v>
      </c>
      <c r="N9" s="496">
        <v>5015</v>
      </c>
      <c r="O9" s="496">
        <v>5245</v>
      </c>
      <c r="P9" s="494">
        <v>5439</v>
      </c>
      <c r="Q9" s="496">
        <v>5572</v>
      </c>
      <c r="R9" s="496">
        <v>5746</v>
      </c>
      <c r="S9" s="496">
        <v>6130</v>
      </c>
    </row>
    <row r="10" spans="2:19" ht="15" customHeight="1">
      <c r="B10" s="215" t="s">
        <v>111</v>
      </c>
      <c r="C10" s="214" t="s">
        <v>110</v>
      </c>
      <c r="D10" s="494">
        <v>3199</v>
      </c>
      <c r="E10" s="495">
        <v>3362</v>
      </c>
      <c r="F10" s="495">
        <v>3541</v>
      </c>
      <c r="G10" s="495">
        <v>3708</v>
      </c>
      <c r="H10" s="494">
        <v>3899</v>
      </c>
      <c r="I10" s="495">
        <v>4026</v>
      </c>
      <c r="J10" s="495">
        <v>4136</v>
      </c>
      <c r="K10" s="495">
        <v>4286</v>
      </c>
      <c r="L10" s="494">
        <v>4451</v>
      </c>
      <c r="M10" s="496">
        <v>4588</v>
      </c>
      <c r="N10" s="496">
        <v>4741</v>
      </c>
      <c r="O10" s="496">
        <v>4907</v>
      </c>
      <c r="P10" s="494">
        <v>5114</v>
      </c>
      <c r="Q10" s="496">
        <v>5286</v>
      </c>
      <c r="R10" s="496">
        <v>5445</v>
      </c>
      <c r="S10" s="496">
        <v>5662</v>
      </c>
    </row>
    <row r="11" spans="2:19" ht="15" customHeight="1">
      <c r="B11" s="214" t="s">
        <v>109</v>
      </c>
      <c r="C11" s="214" t="s">
        <v>108</v>
      </c>
      <c r="D11" s="494">
        <v>157</v>
      </c>
      <c r="E11" s="495">
        <v>172</v>
      </c>
      <c r="F11" s="495">
        <v>191</v>
      </c>
      <c r="G11" s="495">
        <v>185</v>
      </c>
      <c r="H11" s="494">
        <v>169</v>
      </c>
      <c r="I11" s="495">
        <v>200</v>
      </c>
      <c r="J11" s="495">
        <v>230</v>
      </c>
      <c r="K11" s="495">
        <v>264</v>
      </c>
      <c r="L11" s="494">
        <v>250</v>
      </c>
      <c r="M11" s="496">
        <v>242</v>
      </c>
      <c r="N11" s="496">
        <v>273</v>
      </c>
      <c r="O11" s="496">
        <v>338</v>
      </c>
      <c r="P11" s="494">
        <v>324</v>
      </c>
      <c r="Q11" s="496">
        <v>285</v>
      </c>
      <c r="R11" s="496">
        <v>300</v>
      </c>
      <c r="S11" s="496">
        <v>468</v>
      </c>
    </row>
    <row r="12" spans="2:19" ht="15" customHeight="1">
      <c r="B12" s="212" t="s">
        <v>107</v>
      </c>
      <c r="C12" s="212" t="s">
        <v>106</v>
      </c>
      <c r="D12" s="494">
        <v>0</v>
      </c>
      <c r="E12" s="495">
        <v>10</v>
      </c>
      <c r="F12" s="495">
        <v>23</v>
      </c>
      <c r="G12" s="495">
        <v>50</v>
      </c>
      <c r="H12" s="494">
        <v>89</v>
      </c>
      <c r="I12" s="495">
        <v>148</v>
      </c>
      <c r="J12" s="495">
        <v>259</v>
      </c>
      <c r="K12" s="495">
        <v>327</v>
      </c>
      <c r="L12" s="494">
        <v>401</v>
      </c>
      <c r="M12" s="496">
        <v>496</v>
      </c>
      <c r="N12" s="496">
        <v>645</v>
      </c>
      <c r="O12" s="496">
        <v>870</v>
      </c>
      <c r="P12" s="494">
        <v>1160</v>
      </c>
      <c r="Q12" s="496">
        <v>1427</v>
      </c>
      <c r="R12" s="496">
        <v>1680</v>
      </c>
      <c r="S12" s="496">
        <v>1898</v>
      </c>
    </row>
    <row r="13" spans="2:19" ht="15" customHeight="1">
      <c r="B13" s="213" t="s">
        <v>93</v>
      </c>
      <c r="C13" s="212" t="s">
        <v>91</v>
      </c>
      <c r="D13" s="494">
        <v>0</v>
      </c>
      <c r="E13" s="495">
        <v>0</v>
      </c>
      <c r="F13" s="495">
        <v>0</v>
      </c>
      <c r="G13" s="495">
        <v>0</v>
      </c>
      <c r="H13" s="494">
        <v>2</v>
      </c>
      <c r="I13" s="495">
        <v>11</v>
      </c>
      <c r="J13" s="495">
        <v>24</v>
      </c>
      <c r="K13" s="495">
        <v>26</v>
      </c>
      <c r="L13" s="494">
        <v>44</v>
      </c>
      <c r="M13" s="496">
        <v>41</v>
      </c>
      <c r="N13" s="496">
        <v>54</v>
      </c>
      <c r="O13" s="496">
        <v>168</v>
      </c>
      <c r="P13" s="494">
        <v>216</v>
      </c>
      <c r="Q13" s="496">
        <v>206</v>
      </c>
      <c r="R13" s="496">
        <v>218</v>
      </c>
      <c r="S13" s="496">
        <v>248</v>
      </c>
    </row>
    <row r="14" spans="2:19" ht="15" customHeight="1">
      <c r="B14" s="85" t="s">
        <v>73</v>
      </c>
      <c r="C14" s="85" t="s">
        <v>72</v>
      </c>
      <c r="D14" s="494">
        <v>309</v>
      </c>
      <c r="E14" s="495">
        <v>424</v>
      </c>
      <c r="F14" s="495">
        <v>360</v>
      </c>
      <c r="G14" s="495">
        <v>488</v>
      </c>
      <c r="H14" s="494">
        <v>424</v>
      </c>
      <c r="I14" s="495">
        <v>552</v>
      </c>
      <c r="J14" s="495">
        <v>454</v>
      </c>
      <c r="K14" s="495">
        <v>783</v>
      </c>
      <c r="L14" s="494">
        <v>533</v>
      </c>
      <c r="M14" s="496">
        <v>702</v>
      </c>
      <c r="N14" s="496">
        <v>613</v>
      </c>
      <c r="O14" s="496">
        <v>1018</v>
      </c>
      <c r="P14" s="494">
        <v>599</v>
      </c>
      <c r="Q14" s="496">
        <v>909</v>
      </c>
      <c r="R14" s="496">
        <v>771</v>
      </c>
      <c r="S14" s="496">
        <v>1267</v>
      </c>
    </row>
    <row r="15" spans="2:19" ht="15" customHeight="1">
      <c r="B15" s="212" t="s">
        <v>105</v>
      </c>
      <c r="C15" s="212" t="s">
        <v>104</v>
      </c>
      <c r="D15" s="494">
        <v>74</v>
      </c>
      <c r="E15" s="495">
        <v>73</v>
      </c>
      <c r="F15" s="495">
        <v>73</v>
      </c>
      <c r="G15" s="495">
        <v>74</v>
      </c>
      <c r="H15" s="494">
        <v>71</v>
      </c>
      <c r="I15" s="495">
        <v>71</v>
      </c>
      <c r="J15" s="495">
        <v>71</v>
      </c>
      <c r="K15" s="495">
        <v>72</v>
      </c>
      <c r="L15" s="494">
        <v>72</v>
      </c>
      <c r="M15" s="496">
        <v>74</v>
      </c>
      <c r="N15" s="496">
        <v>78</v>
      </c>
      <c r="O15" s="496">
        <v>77</v>
      </c>
      <c r="P15" s="494">
        <v>81</v>
      </c>
      <c r="Q15" s="496">
        <v>85</v>
      </c>
      <c r="R15" s="496">
        <v>88</v>
      </c>
      <c r="S15" s="496">
        <v>92</v>
      </c>
    </row>
    <row r="16" spans="2:19" ht="15" customHeight="1">
      <c r="B16" s="212" t="s">
        <v>103</v>
      </c>
      <c r="C16" s="212" t="s">
        <v>102</v>
      </c>
      <c r="D16" s="494">
        <v>234</v>
      </c>
      <c r="E16" s="495">
        <v>350</v>
      </c>
      <c r="F16" s="495">
        <v>287</v>
      </c>
      <c r="G16" s="495">
        <v>413</v>
      </c>
      <c r="H16" s="494">
        <v>352</v>
      </c>
      <c r="I16" s="495">
        <v>480</v>
      </c>
      <c r="J16" s="495">
        <v>383</v>
      </c>
      <c r="K16" s="495">
        <v>710</v>
      </c>
      <c r="L16" s="494">
        <v>460</v>
      </c>
      <c r="M16" s="496">
        <v>628</v>
      </c>
      <c r="N16" s="496">
        <v>534</v>
      </c>
      <c r="O16" s="496">
        <v>940</v>
      </c>
      <c r="P16" s="494">
        <v>518</v>
      </c>
      <c r="Q16" s="496">
        <v>824</v>
      </c>
      <c r="R16" s="496">
        <v>682</v>
      </c>
      <c r="S16" s="496">
        <v>1175</v>
      </c>
    </row>
    <row r="17" spans="2:19" ht="15" customHeight="1">
      <c r="B17" s="194" t="s">
        <v>93</v>
      </c>
      <c r="C17" s="85" t="s">
        <v>97</v>
      </c>
      <c r="D17" s="497" t="s">
        <v>9</v>
      </c>
      <c r="E17" s="498" t="s">
        <v>9</v>
      </c>
      <c r="F17" s="498" t="s">
        <v>9</v>
      </c>
      <c r="G17" s="498" t="s">
        <v>9</v>
      </c>
      <c r="H17" s="494">
        <v>13</v>
      </c>
      <c r="I17" s="495">
        <v>40</v>
      </c>
      <c r="J17" s="495">
        <v>25</v>
      </c>
      <c r="K17" s="495">
        <v>46</v>
      </c>
      <c r="L17" s="494">
        <v>55</v>
      </c>
      <c r="M17" s="496">
        <v>45</v>
      </c>
      <c r="N17" s="496">
        <v>44</v>
      </c>
      <c r="O17" s="496">
        <v>53</v>
      </c>
      <c r="P17" s="494">
        <v>117</v>
      </c>
      <c r="Q17" s="496">
        <v>140</v>
      </c>
      <c r="R17" s="496">
        <v>121</v>
      </c>
      <c r="S17" s="496">
        <v>140</v>
      </c>
    </row>
    <row r="18" spans="2:19" ht="15" customHeight="1">
      <c r="B18" s="194" t="s">
        <v>101</v>
      </c>
      <c r="C18" s="85" t="s">
        <v>100</v>
      </c>
      <c r="D18" s="497" t="s">
        <v>9</v>
      </c>
      <c r="E18" s="499">
        <v>0</v>
      </c>
      <c r="F18" s="499">
        <v>-1</v>
      </c>
      <c r="G18" s="499">
        <v>-1</v>
      </c>
      <c r="H18" s="500">
        <v>-1</v>
      </c>
      <c r="I18" s="499">
        <v>-1</v>
      </c>
      <c r="J18" s="499">
        <v>-3</v>
      </c>
      <c r="K18" s="499">
        <v>-19</v>
      </c>
      <c r="L18" s="500">
        <v>-21</v>
      </c>
      <c r="M18" s="499">
        <v>-7</v>
      </c>
      <c r="N18" s="499">
        <v>-19</v>
      </c>
      <c r="O18" s="499">
        <v>-23</v>
      </c>
      <c r="P18" s="500">
        <v>-29</v>
      </c>
      <c r="Q18" s="499">
        <v>-34</v>
      </c>
      <c r="R18" s="499">
        <v>-30</v>
      </c>
      <c r="S18" s="499">
        <v>-42</v>
      </c>
    </row>
    <row r="19" spans="2:19" ht="15" customHeight="1">
      <c r="B19" s="211" t="s">
        <v>99</v>
      </c>
      <c r="C19" s="189" t="s">
        <v>98</v>
      </c>
      <c r="D19" s="501">
        <v>193</v>
      </c>
      <c r="E19" s="502">
        <v>509</v>
      </c>
      <c r="F19" s="502">
        <v>152</v>
      </c>
      <c r="G19" s="502">
        <v>-70</v>
      </c>
      <c r="H19" s="501">
        <v>-85</v>
      </c>
      <c r="I19" s="502">
        <v>-4</v>
      </c>
      <c r="J19" s="502">
        <v>395</v>
      </c>
      <c r="K19" s="502">
        <v>424</v>
      </c>
      <c r="L19" s="501">
        <v>-227</v>
      </c>
      <c r="M19" s="502">
        <v>292</v>
      </c>
      <c r="N19" s="502">
        <v>694</v>
      </c>
      <c r="O19" s="502">
        <v>182</v>
      </c>
      <c r="P19" s="501">
        <v>143</v>
      </c>
      <c r="Q19" s="502">
        <v>379</v>
      </c>
      <c r="R19" s="502">
        <v>590</v>
      </c>
      <c r="S19" s="502">
        <v>595</v>
      </c>
    </row>
    <row r="20" spans="2:19" ht="15" customHeight="1">
      <c r="B20" s="85" t="s">
        <v>85</v>
      </c>
      <c r="C20" s="85" t="s">
        <v>95</v>
      </c>
      <c r="D20" s="500">
        <v>1269</v>
      </c>
      <c r="E20" s="503">
        <v>1569</v>
      </c>
      <c r="F20" s="503">
        <v>1230</v>
      </c>
      <c r="G20" s="503">
        <v>1221</v>
      </c>
      <c r="H20" s="500">
        <v>1142</v>
      </c>
      <c r="I20" s="503">
        <v>1237</v>
      </c>
      <c r="J20" s="503">
        <v>1670</v>
      </c>
      <c r="K20" s="503">
        <v>1702</v>
      </c>
      <c r="L20" s="500">
        <v>1221</v>
      </c>
      <c r="M20" s="499">
        <v>1743</v>
      </c>
      <c r="N20" s="499">
        <v>2232</v>
      </c>
      <c r="O20" s="499">
        <v>1808</v>
      </c>
      <c r="P20" s="504">
        <v>1899</v>
      </c>
      <c r="Q20" s="505">
        <v>2008</v>
      </c>
      <c r="R20" s="505">
        <v>2381</v>
      </c>
      <c r="S20" s="505">
        <v>2386</v>
      </c>
    </row>
    <row r="21" spans="2:19" ht="15" customHeight="1">
      <c r="B21" s="85" t="s">
        <v>73</v>
      </c>
      <c r="C21" s="85" t="s">
        <v>72</v>
      </c>
      <c r="D21" s="500">
        <v>-193</v>
      </c>
      <c r="E21" s="503">
        <v>-162</v>
      </c>
      <c r="F21" s="503">
        <v>-178</v>
      </c>
      <c r="G21" s="503">
        <v>-198</v>
      </c>
      <c r="H21" s="500">
        <v>-176</v>
      </c>
      <c r="I21" s="503">
        <v>-101</v>
      </c>
      <c r="J21" s="503">
        <v>-96</v>
      </c>
      <c r="K21" s="503">
        <v>19</v>
      </c>
      <c r="L21" s="500">
        <v>-135</v>
      </c>
      <c r="M21" s="499">
        <v>-14</v>
      </c>
      <c r="N21" s="499">
        <v>-57</v>
      </c>
      <c r="O21" s="499">
        <v>36</v>
      </c>
      <c r="P21" s="504">
        <v>-91</v>
      </c>
      <c r="Q21" s="505">
        <v>96</v>
      </c>
      <c r="R21" s="505">
        <v>-12</v>
      </c>
      <c r="S21" s="505">
        <v>321</v>
      </c>
    </row>
    <row r="22" spans="2:19" ht="15" customHeight="1">
      <c r="B22" s="194" t="s">
        <v>92</v>
      </c>
      <c r="C22" s="85" t="s">
        <v>97</v>
      </c>
      <c r="D22" s="500" t="s">
        <v>9</v>
      </c>
      <c r="E22" s="503" t="s">
        <v>9</v>
      </c>
      <c r="F22" s="503" t="s">
        <v>9</v>
      </c>
      <c r="G22" s="503" t="s">
        <v>9</v>
      </c>
      <c r="H22" s="500">
        <v>2</v>
      </c>
      <c r="I22" s="503">
        <v>0</v>
      </c>
      <c r="J22" s="503">
        <v>-16</v>
      </c>
      <c r="K22" s="503">
        <v>-8</v>
      </c>
      <c r="L22" s="500">
        <v>-9</v>
      </c>
      <c r="M22" s="499">
        <v>-1</v>
      </c>
      <c r="N22" s="499">
        <v>-17</v>
      </c>
      <c r="O22" s="499">
        <v>-8</v>
      </c>
      <c r="P22" s="504">
        <v>-26</v>
      </c>
      <c r="Q22" s="505">
        <v>-10</v>
      </c>
      <c r="R22" s="505">
        <v>-25</v>
      </c>
      <c r="S22" s="505">
        <v>-17</v>
      </c>
    </row>
    <row r="23" spans="2:19" ht="15" customHeight="1">
      <c r="B23" s="411" t="s">
        <v>101</v>
      </c>
      <c r="C23" s="101" t="s">
        <v>337</v>
      </c>
      <c r="D23" s="506">
        <v>-882</v>
      </c>
      <c r="E23" s="507">
        <v>-897</v>
      </c>
      <c r="F23" s="507">
        <v>-899</v>
      </c>
      <c r="G23" s="507">
        <v>-1093</v>
      </c>
      <c r="H23" s="506">
        <v>-1054</v>
      </c>
      <c r="I23" s="507">
        <v>-1139</v>
      </c>
      <c r="J23" s="507">
        <v>-1161</v>
      </c>
      <c r="K23" s="507">
        <v>-1287</v>
      </c>
      <c r="L23" s="506">
        <v>-1304</v>
      </c>
      <c r="M23" s="507">
        <v>-1434</v>
      </c>
      <c r="N23" s="507">
        <v>-1463</v>
      </c>
      <c r="O23" s="507">
        <v>-1653</v>
      </c>
      <c r="P23" s="506">
        <v>-1638</v>
      </c>
      <c r="Q23" s="507">
        <v>-1714</v>
      </c>
      <c r="R23" s="507">
        <v>-1752</v>
      </c>
      <c r="S23" s="507">
        <v>-2095</v>
      </c>
    </row>
    <row r="24" spans="2:19" ht="15" customHeight="1">
      <c r="B24" s="207" t="s">
        <v>30</v>
      </c>
      <c r="C24" s="93" t="s">
        <v>96</v>
      </c>
      <c r="D24" s="508">
        <v>5.2999999999999999E-2</v>
      </c>
      <c r="E24" s="509">
        <v>0.128</v>
      </c>
      <c r="F24" s="509">
        <v>3.6999999999999998E-2</v>
      </c>
      <c r="G24" s="509" t="s">
        <v>9</v>
      </c>
      <c r="H24" s="508" t="s">
        <v>9</v>
      </c>
      <c r="I24" s="509" t="s">
        <v>9</v>
      </c>
      <c r="J24" s="509">
        <v>7.6999999999999999E-2</v>
      </c>
      <c r="K24" s="509">
        <v>7.3999999999999996E-2</v>
      </c>
      <c r="L24" s="508" t="s">
        <v>9</v>
      </c>
      <c r="M24" s="509">
        <v>4.8000000000000001E-2</v>
      </c>
      <c r="N24" s="509">
        <v>0.109</v>
      </c>
      <c r="O24" s="509">
        <v>2.5000000000000001E-2</v>
      </c>
      <c r="P24" s="508">
        <v>1.9E-2</v>
      </c>
      <c r="Q24" s="509">
        <v>4.5999999999999999E-2</v>
      </c>
      <c r="R24" s="509">
        <v>6.9000000000000006E-2</v>
      </c>
      <c r="S24" s="509">
        <v>6.2E-2</v>
      </c>
    </row>
    <row r="25" spans="2:19" ht="15" customHeight="1">
      <c r="B25" s="85" t="s">
        <v>85</v>
      </c>
      <c r="C25" s="85" t="s">
        <v>95</v>
      </c>
      <c r="D25" s="510">
        <v>0.378</v>
      </c>
      <c r="E25" s="511">
        <v>0.443</v>
      </c>
      <c r="F25" s="511">
        <v>0.32700000000000001</v>
      </c>
      <c r="G25" s="511">
        <v>0.31</v>
      </c>
      <c r="H25" s="510">
        <v>0.27500000000000002</v>
      </c>
      <c r="I25" s="511">
        <v>0.28199999999999997</v>
      </c>
      <c r="J25" s="511">
        <v>0.35899999999999999</v>
      </c>
      <c r="K25" s="511">
        <v>0.34699999999999998</v>
      </c>
      <c r="L25" s="510">
        <v>0.23699999999999999</v>
      </c>
      <c r="M25" s="512">
        <v>0.32500000000000001</v>
      </c>
      <c r="N25" s="512">
        <v>0.39100000000000001</v>
      </c>
      <c r="O25" s="512">
        <v>0.28799999999999998</v>
      </c>
      <c r="P25" s="513">
        <v>0.27900000000000003</v>
      </c>
      <c r="Q25" s="512">
        <v>0.27900000000000003</v>
      </c>
      <c r="R25" s="512">
        <v>0.311</v>
      </c>
      <c r="S25" s="512">
        <v>0.28799999999999998</v>
      </c>
    </row>
    <row r="26" spans="2:19" ht="15" customHeight="1">
      <c r="B26" s="85" t="s">
        <v>73</v>
      </c>
      <c r="C26" s="85" t="s">
        <v>94</v>
      </c>
      <c r="D26" s="510" t="s">
        <v>9</v>
      </c>
      <c r="E26" s="511" t="s">
        <v>9</v>
      </c>
      <c r="F26" s="511" t="s">
        <v>9</v>
      </c>
      <c r="G26" s="511" t="s">
        <v>9</v>
      </c>
      <c r="H26" s="510" t="s">
        <v>9</v>
      </c>
      <c r="I26" s="511" t="s">
        <v>9</v>
      </c>
      <c r="J26" s="511" t="s">
        <v>9</v>
      </c>
      <c r="K26" s="511">
        <v>2.4E-2</v>
      </c>
      <c r="L26" s="510" t="s">
        <v>9</v>
      </c>
      <c r="M26" s="512" t="s">
        <v>9</v>
      </c>
      <c r="N26" s="512" t="s">
        <v>9</v>
      </c>
      <c r="O26" s="512">
        <v>3.5000000000000003E-2</v>
      </c>
      <c r="P26" s="514">
        <v>0</v>
      </c>
      <c r="Q26" s="515">
        <v>0.106</v>
      </c>
      <c r="R26" s="512" t="s">
        <v>9</v>
      </c>
      <c r="S26" s="512">
        <v>0.254</v>
      </c>
    </row>
    <row r="27" spans="2:19" ht="15" customHeight="1">
      <c r="B27" s="197" t="s">
        <v>93</v>
      </c>
      <c r="C27" s="79" t="s">
        <v>91</v>
      </c>
      <c r="D27" s="516" t="s">
        <v>9</v>
      </c>
      <c r="E27" s="517" t="s">
        <v>9</v>
      </c>
      <c r="F27" s="517" t="s">
        <v>9</v>
      </c>
      <c r="G27" s="517" t="s">
        <v>9</v>
      </c>
      <c r="H27" s="516">
        <v>0.20100000000000001</v>
      </c>
      <c r="I27" s="517" t="s">
        <v>9</v>
      </c>
      <c r="J27" s="517" t="s">
        <v>9</v>
      </c>
      <c r="K27" s="517" t="s">
        <v>9</v>
      </c>
      <c r="L27" s="516" t="s">
        <v>9</v>
      </c>
      <c r="M27" s="517" t="s">
        <v>9</v>
      </c>
      <c r="N27" s="517" t="s">
        <v>9</v>
      </c>
      <c r="O27" s="517" t="s">
        <v>9</v>
      </c>
      <c r="P27" s="516" t="s">
        <v>9</v>
      </c>
      <c r="Q27" s="517" t="s">
        <v>9</v>
      </c>
      <c r="R27" s="517" t="s">
        <v>9</v>
      </c>
      <c r="S27" s="517" t="s">
        <v>9</v>
      </c>
    </row>
    <row r="28" spans="2:19" ht="11.85" customHeight="1">
      <c r="B28" s="194"/>
      <c r="C28" s="85"/>
      <c r="D28" s="512"/>
      <c r="E28" s="512"/>
      <c r="F28" s="512"/>
      <c r="G28" s="512"/>
      <c r="H28" s="512"/>
      <c r="I28" s="512"/>
      <c r="J28" s="512"/>
      <c r="K28" s="512"/>
      <c r="L28" s="512"/>
      <c r="M28" s="512"/>
      <c r="N28" s="512"/>
      <c r="O28" s="512"/>
      <c r="P28" s="512"/>
      <c r="Q28" s="512"/>
      <c r="R28" s="512"/>
      <c r="S28" s="512"/>
    </row>
    <row r="29" spans="2:19" ht="15" customHeight="1">
      <c r="B29" s="4" t="s">
        <v>338</v>
      </c>
    </row>
    <row r="30" spans="2:19" ht="15" customHeight="1">
      <c r="B30" s="4" t="s">
        <v>339</v>
      </c>
    </row>
    <row r="31" spans="2:19" ht="15" customHeight="1">
      <c r="B31" s="4" t="s">
        <v>340</v>
      </c>
    </row>
    <row r="32" spans="2:19" ht="11.85" customHeight="1"/>
    <row r="33" spans="2:2" ht="15" customHeight="1">
      <c r="B33" s="3" t="s">
        <v>68</v>
      </c>
    </row>
    <row r="34" spans="2:2" ht="15" customHeight="1">
      <c r="B34" s="1" t="s">
        <v>67</v>
      </c>
    </row>
    <row r="35" spans="2:2" ht="15" customHeight="1">
      <c r="B35" s="1" t="s">
        <v>66</v>
      </c>
    </row>
    <row r="36" spans="2:2" ht="16.5" customHeight="1"/>
    <row r="37" spans="2:2" ht="16.5" customHeight="1"/>
  </sheetData>
  <mergeCells count="10">
    <mergeCell ref="D4:G4"/>
    <mergeCell ref="H4:K4"/>
    <mergeCell ref="L4:O4"/>
    <mergeCell ref="P4:S4"/>
    <mergeCell ref="B5:B6"/>
    <mergeCell ref="C5:C6"/>
    <mergeCell ref="D5:G5"/>
    <mergeCell ref="H5:K5"/>
    <mergeCell ref="L5:O5"/>
    <mergeCell ref="P5:S5"/>
  </mergeCells>
  <phoneticPr fontId="10"/>
  <pageMargins left="0.51181102362204722" right="0.70866141732283472" top="0.47244094488188981" bottom="0.86614173228346458" header="0.31496062992125984" footer="0.31496062992125984"/>
  <pageSetup paperSize="8" scale="57" orientation="landscape" r:id="rId1"/>
  <headerFooter>
    <oddFooter>&amp;R2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DF4E3-5A7D-4319-B1AF-5A0975BFF9BE}">
  <sheetPr>
    <pageSetUpPr fitToPage="1"/>
  </sheetPr>
  <dimension ref="B1:H37"/>
  <sheetViews>
    <sheetView showGridLines="0" workbookViewId="0">
      <selection activeCell="S13" sqref="S13"/>
    </sheetView>
  </sheetViews>
  <sheetFormatPr defaultColWidth="9" defaultRowHeight="13.5" customHeight="1"/>
  <cols>
    <col min="1" max="1" width="1" style="1" customWidth="1"/>
    <col min="2" max="2" width="51.5546875" style="4" customWidth="1"/>
    <col min="3" max="3" width="86.109375" style="1" bestFit="1" customWidth="1"/>
    <col min="4" max="7" width="11.109375" style="1" customWidth="1"/>
    <col min="8" max="8" width="2.109375" style="1" customWidth="1"/>
    <col min="9" max="16384" width="9" style="1"/>
  </cols>
  <sheetData>
    <row r="1" spans="2:8" ht="11.85" customHeight="1">
      <c r="B1" s="89"/>
      <c r="C1" s="85"/>
      <c r="D1" s="503"/>
      <c r="E1" s="518"/>
      <c r="F1" s="518"/>
      <c r="G1" s="518"/>
      <c r="H1" s="519"/>
    </row>
    <row r="2" spans="2:8" ht="17.25" customHeight="1">
      <c r="B2" s="149" t="s">
        <v>341</v>
      </c>
      <c r="C2" s="148" t="s">
        <v>342</v>
      </c>
      <c r="D2" s="190"/>
      <c r="E2" s="190"/>
      <c r="F2" s="190"/>
      <c r="G2" s="222"/>
      <c r="H2" s="190"/>
    </row>
    <row r="3" spans="2:8" s="142" customFormat="1" ht="13.5" customHeight="1">
      <c r="B3" s="709" t="s">
        <v>55</v>
      </c>
      <c r="C3" s="699" t="s">
        <v>54</v>
      </c>
      <c r="D3" s="488" t="s">
        <v>236</v>
      </c>
      <c r="E3" s="488" t="s">
        <v>235</v>
      </c>
      <c r="F3" s="488" t="s">
        <v>246</v>
      </c>
      <c r="G3" s="488" t="s">
        <v>234</v>
      </c>
      <c r="H3" s="329"/>
    </row>
    <row r="4" spans="2:8" ht="15" customHeight="1">
      <c r="B4" s="710"/>
      <c r="C4" s="708"/>
      <c r="D4" s="330" t="s">
        <v>50</v>
      </c>
      <c r="E4" s="330" t="s">
        <v>230</v>
      </c>
      <c r="F4" s="330" t="s">
        <v>47</v>
      </c>
      <c r="G4" s="330" t="s">
        <v>45</v>
      </c>
      <c r="H4" s="329"/>
    </row>
    <row r="5" spans="2:8" ht="15" customHeight="1">
      <c r="B5" s="135" t="s">
        <v>245</v>
      </c>
      <c r="C5" s="189" t="s">
        <v>114</v>
      </c>
      <c r="D5" s="370">
        <v>16184</v>
      </c>
      <c r="E5" s="370">
        <v>20420</v>
      </c>
      <c r="F5" s="370">
        <v>25510</v>
      </c>
      <c r="G5" s="370">
        <v>33878</v>
      </c>
      <c r="H5" s="520"/>
    </row>
    <row r="6" spans="2:8" ht="15" customHeight="1">
      <c r="B6" s="85" t="s">
        <v>225</v>
      </c>
      <c r="C6" s="85" t="s">
        <v>95</v>
      </c>
      <c r="D6" s="360">
        <v>14605</v>
      </c>
      <c r="E6" s="360">
        <v>18105</v>
      </c>
      <c r="F6" s="360">
        <v>22516</v>
      </c>
      <c r="G6" s="360">
        <v>29948</v>
      </c>
      <c r="H6" s="498"/>
    </row>
    <row r="7" spans="2:8" ht="15" customHeight="1">
      <c r="B7" s="212" t="s">
        <v>244</v>
      </c>
      <c r="C7" s="212" t="s">
        <v>112</v>
      </c>
      <c r="D7" s="360">
        <v>14519</v>
      </c>
      <c r="E7" s="360">
        <v>17214</v>
      </c>
      <c r="F7" s="360">
        <v>19793</v>
      </c>
      <c r="G7" s="360">
        <v>22889</v>
      </c>
      <c r="H7" s="498"/>
    </row>
    <row r="8" spans="2:8" ht="15" customHeight="1">
      <c r="B8" s="215" t="s">
        <v>343</v>
      </c>
      <c r="C8" s="214" t="s">
        <v>344</v>
      </c>
      <c r="D8" s="360">
        <v>13811</v>
      </c>
      <c r="E8" s="360">
        <v>16349</v>
      </c>
      <c r="F8" s="360">
        <v>18688</v>
      </c>
      <c r="G8" s="360">
        <v>21509</v>
      </c>
      <c r="H8" s="498"/>
    </row>
    <row r="9" spans="2:8" ht="15" customHeight="1">
      <c r="B9" s="214" t="s">
        <v>345</v>
      </c>
      <c r="C9" s="214" t="s">
        <v>108</v>
      </c>
      <c r="D9" s="360">
        <v>707</v>
      </c>
      <c r="E9" s="360">
        <v>865</v>
      </c>
      <c r="F9" s="360">
        <v>1104</v>
      </c>
      <c r="G9" s="360">
        <v>1379</v>
      </c>
      <c r="H9" s="498"/>
    </row>
    <row r="10" spans="2:8" ht="15" customHeight="1">
      <c r="B10" s="212" t="s">
        <v>243</v>
      </c>
      <c r="C10" s="212" t="s">
        <v>106</v>
      </c>
      <c r="D10" s="360">
        <v>84</v>
      </c>
      <c r="E10" s="360">
        <v>826</v>
      </c>
      <c r="F10" s="360">
        <v>2414</v>
      </c>
      <c r="G10" s="360">
        <v>6168</v>
      </c>
      <c r="H10" s="498"/>
    </row>
    <row r="11" spans="2:8" ht="15" customHeight="1">
      <c r="B11" s="212" t="s">
        <v>241</v>
      </c>
      <c r="C11" s="212" t="s">
        <v>91</v>
      </c>
      <c r="D11" s="360">
        <v>1</v>
      </c>
      <c r="E11" s="360">
        <v>64</v>
      </c>
      <c r="F11" s="360">
        <v>308</v>
      </c>
      <c r="G11" s="360">
        <v>889</v>
      </c>
      <c r="H11" s="498"/>
    </row>
    <row r="12" spans="2:8" ht="15" customHeight="1">
      <c r="B12" s="85" t="s">
        <v>222</v>
      </c>
      <c r="C12" s="85" t="s">
        <v>72</v>
      </c>
      <c r="D12" s="360">
        <v>1582</v>
      </c>
      <c r="E12" s="360">
        <v>2213</v>
      </c>
      <c r="F12" s="360">
        <v>2867</v>
      </c>
      <c r="G12" s="360">
        <v>3548</v>
      </c>
      <c r="H12" s="498"/>
    </row>
    <row r="13" spans="2:8" ht="15" customHeight="1">
      <c r="B13" s="212" t="s">
        <v>242</v>
      </c>
      <c r="C13" s="212" t="s">
        <v>104</v>
      </c>
      <c r="D13" s="360">
        <v>296</v>
      </c>
      <c r="E13" s="360">
        <v>286</v>
      </c>
      <c r="F13" s="360">
        <v>303</v>
      </c>
      <c r="G13" s="360">
        <v>347</v>
      </c>
      <c r="H13" s="498"/>
    </row>
    <row r="14" spans="2:8" ht="15" customHeight="1">
      <c r="B14" s="212" t="s">
        <v>346</v>
      </c>
      <c r="C14" s="212" t="s">
        <v>102</v>
      </c>
      <c r="D14" s="360">
        <v>1286</v>
      </c>
      <c r="E14" s="360">
        <v>1927</v>
      </c>
      <c r="F14" s="360">
        <v>2563</v>
      </c>
      <c r="G14" s="360">
        <v>3200</v>
      </c>
      <c r="H14" s="498"/>
    </row>
    <row r="15" spans="2:8" ht="15" customHeight="1">
      <c r="B15" s="89" t="s">
        <v>241</v>
      </c>
      <c r="C15" s="85" t="s">
        <v>97</v>
      </c>
      <c r="D15" s="361" t="s">
        <v>9</v>
      </c>
      <c r="E15" s="361">
        <v>126</v>
      </c>
      <c r="F15" s="361">
        <v>198</v>
      </c>
      <c r="G15" s="361">
        <v>519</v>
      </c>
      <c r="H15" s="498"/>
    </row>
    <row r="16" spans="2:8" ht="15" customHeight="1">
      <c r="B16" s="102" t="s">
        <v>347</v>
      </c>
      <c r="C16" s="101" t="s">
        <v>100</v>
      </c>
      <c r="D16" s="360">
        <v>-3</v>
      </c>
      <c r="E16" s="360">
        <v>-25</v>
      </c>
      <c r="F16" s="360">
        <v>-72</v>
      </c>
      <c r="G16" s="360">
        <v>-137</v>
      </c>
      <c r="H16" s="498"/>
    </row>
    <row r="17" spans="2:8" ht="15" customHeight="1">
      <c r="B17" s="135" t="s">
        <v>348</v>
      </c>
      <c r="C17" s="159" t="s">
        <v>349</v>
      </c>
      <c r="D17" s="363">
        <v>785</v>
      </c>
      <c r="E17" s="363">
        <v>730</v>
      </c>
      <c r="F17" s="363">
        <v>942</v>
      </c>
      <c r="G17" s="363">
        <v>1709</v>
      </c>
      <c r="H17" s="520"/>
    </row>
    <row r="18" spans="2:8" ht="15" customHeight="1">
      <c r="B18" s="85" t="s">
        <v>225</v>
      </c>
      <c r="C18" s="85" t="s">
        <v>95</v>
      </c>
      <c r="D18" s="521">
        <v>5290</v>
      </c>
      <c r="E18" s="364">
        <v>5752</v>
      </c>
      <c r="F18" s="364">
        <v>7005</v>
      </c>
      <c r="G18" s="363">
        <v>8675</v>
      </c>
      <c r="H18" s="520"/>
    </row>
    <row r="19" spans="2:8" ht="15" customHeight="1">
      <c r="B19" s="85" t="s">
        <v>222</v>
      </c>
      <c r="C19" s="85" t="s">
        <v>72</v>
      </c>
      <c r="D19" s="361">
        <v>-732</v>
      </c>
      <c r="E19" s="361">
        <v>-355</v>
      </c>
      <c r="F19" s="361">
        <v>-170</v>
      </c>
      <c r="G19" s="360">
        <v>314</v>
      </c>
      <c r="H19" s="498"/>
    </row>
    <row r="20" spans="2:8" ht="15" customHeight="1">
      <c r="B20" s="89" t="s">
        <v>241</v>
      </c>
      <c r="C20" s="85" t="s">
        <v>97</v>
      </c>
      <c r="D20" s="361" t="s">
        <v>9</v>
      </c>
      <c r="E20" s="361">
        <v>-22</v>
      </c>
      <c r="F20" s="361">
        <v>-36</v>
      </c>
      <c r="G20" s="360">
        <v>-79</v>
      </c>
      <c r="H20" s="498"/>
    </row>
    <row r="21" spans="2:8" ht="15" customHeight="1">
      <c r="B21" s="102" t="s">
        <v>240</v>
      </c>
      <c r="C21" s="101" t="s">
        <v>100</v>
      </c>
      <c r="D21" s="356">
        <v>-3772</v>
      </c>
      <c r="E21" s="356">
        <v>-4643</v>
      </c>
      <c r="F21" s="356">
        <v>-5856</v>
      </c>
      <c r="G21" s="356">
        <v>-7201</v>
      </c>
      <c r="H21" s="520"/>
    </row>
    <row r="22" spans="2:8" ht="15" customHeight="1">
      <c r="B22" s="354" t="s">
        <v>239</v>
      </c>
      <c r="C22" s="93" t="s">
        <v>238</v>
      </c>
      <c r="D22" s="349">
        <v>4.9000000000000002E-2</v>
      </c>
      <c r="E22" s="349">
        <v>3.5999999999999997E-2</v>
      </c>
      <c r="F22" s="349">
        <v>3.6999999999999998E-2</v>
      </c>
      <c r="G22" s="349">
        <v>0.05</v>
      </c>
      <c r="H22" s="339"/>
    </row>
    <row r="23" spans="2:8" ht="15" customHeight="1">
      <c r="B23" s="85" t="s">
        <v>225</v>
      </c>
      <c r="C23" s="85" t="s">
        <v>95</v>
      </c>
      <c r="D23" s="522">
        <v>0.36199999999999999</v>
      </c>
      <c r="E23" s="522">
        <v>0.318</v>
      </c>
      <c r="F23" s="522">
        <v>0.311</v>
      </c>
      <c r="G23" s="522">
        <v>0.28999999999999998</v>
      </c>
      <c r="H23" s="339"/>
    </row>
    <row r="24" spans="2:8" ht="15" customHeight="1">
      <c r="B24" s="85" t="s">
        <v>222</v>
      </c>
      <c r="C24" s="85" t="s">
        <v>94</v>
      </c>
      <c r="D24" s="522" t="s">
        <v>9</v>
      </c>
      <c r="E24" s="522" t="s">
        <v>9</v>
      </c>
      <c r="F24" s="522" t="s">
        <v>9</v>
      </c>
      <c r="G24" s="522" t="s">
        <v>9</v>
      </c>
      <c r="H24" s="339"/>
    </row>
    <row r="25" spans="2:8" ht="15" customHeight="1">
      <c r="B25" s="80" t="s">
        <v>92</v>
      </c>
      <c r="C25" s="79" t="s">
        <v>145</v>
      </c>
      <c r="D25" s="340" t="s">
        <v>9</v>
      </c>
      <c r="E25" s="340" t="s">
        <v>9</v>
      </c>
      <c r="F25" s="340" t="s">
        <v>9</v>
      </c>
      <c r="G25" s="340" t="s">
        <v>9</v>
      </c>
      <c r="H25" s="520"/>
    </row>
    <row r="26" spans="2:8" ht="11.85" customHeight="1"/>
    <row r="27" spans="2:8" ht="15" customHeight="1">
      <c r="B27" s="4" t="s">
        <v>221</v>
      </c>
    </row>
    <row r="28" spans="2:8" ht="15" customHeight="1">
      <c r="B28" s="4" t="s">
        <v>220</v>
      </c>
    </row>
    <row r="29" spans="2:8" ht="15" customHeight="1">
      <c r="B29" s="4" t="s">
        <v>350</v>
      </c>
    </row>
    <row r="30" spans="2:8" ht="15" customHeight="1">
      <c r="B30" s="4" t="s">
        <v>351</v>
      </c>
    </row>
    <row r="31" spans="2:8" ht="15" customHeight="1">
      <c r="B31" s="4" t="s">
        <v>352</v>
      </c>
    </row>
    <row r="32" spans="2:8" ht="11.85" customHeight="1">
      <c r="B32" s="1"/>
    </row>
    <row r="33" spans="2:2" ht="15" customHeight="1">
      <c r="B33" s="3" t="s">
        <v>219</v>
      </c>
    </row>
    <row r="34" spans="2:2" ht="15" customHeight="1">
      <c r="B34" s="3" t="s">
        <v>218</v>
      </c>
    </row>
    <row r="35" spans="2:2" ht="15" customHeight="1">
      <c r="B35" s="3" t="s">
        <v>353</v>
      </c>
    </row>
    <row r="36" spans="2:2" ht="15" customHeight="1">
      <c r="B36" s="1" t="s">
        <v>354</v>
      </c>
    </row>
    <row r="37" spans="2:2" ht="15" customHeight="1">
      <c r="B37" s="1" t="s">
        <v>355</v>
      </c>
    </row>
  </sheetData>
  <mergeCells count="2">
    <mergeCell ref="B3:B4"/>
    <mergeCell ref="C3:C4"/>
  </mergeCells>
  <phoneticPr fontId="10"/>
  <pageMargins left="0.51181102362204722" right="0.70866141732283472" top="0.47244094488188981" bottom="0.86614173228346458" header="0.31496062992125984" footer="0.31496062992125984"/>
  <pageSetup paperSize="8" scale="49" orientation="landscape" r:id="rId1"/>
  <headerFooter>
    <oddFooter>&amp;R4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Cover</vt:lpstr>
      <vt:lpstr>1.Q_PL</vt:lpstr>
      <vt:lpstr>2.Q_Segment PL</vt:lpstr>
      <vt:lpstr>3.Q_BS</vt:lpstr>
      <vt:lpstr>4.Y_PL</vt:lpstr>
      <vt:lpstr>5.Y_BS</vt:lpstr>
      <vt:lpstr>6.CF</vt:lpstr>
      <vt:lpstr>FYI(1)</vt:lpstr>
      <vt:lpstr>FYI(2)</vt:lpstr>
      <vt:lpstr>FYI(3)</vt:lpstr>
      <vt:lpstr>FYI(4)</vt:lpstr>
      <vt:lpstr>'1.Q_PL'!Print_Area</vt:lpstr>
      <vt:lpstr>'2.Q_Segment PL'!Print_Area</vt:lpstr>
      <vt:lpstr>'4.Y_PL'!Print_Area</vt:lpstr>
      <vt:lpstr>'5.Y_BS'!Print_Area</vt:lpstr>
      <vt:lpstr>'6.CF'!Print_Area</vt:lpstr>
      <vt:lpstr>Cover!Print_Area</vt:lpstr>
      <vt:lpstr>'FYI(1)'!Print_Area</vt:lpstr>
      <vt:lpstr>'FYI(2)'!Print_Area</vt:lpstr>
      <vt:lpstr>'FYI(3)'!Print_Area</vt:lpstr>
      <vt:lpstr>'FYI(4)'!Print_Area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2026年5月期 第4四半期 決算補足資料</dc:title>
  <dc:creator/>
  <cp:lastModifiedBy>Yumi Kunigo</cp:lastModifiedBy>
  <cp:lastPrinted>2026-01-08T05:34:24Z</cp:lastPrinted>
  <dcterms:created xsi:type="dcterms:W3CDTF">2026-01-07T07:38:43Z</dcterms:created>
  <dcterms:modified xsi:type="dcterms:W3CDTF">2026-07-09T05:58:59Z</dcterms:modified>
</cp:coreProperties>
</file>